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<sst xmlns="http://schemas.openxmlformats.org/spreadsheetml/2006/main" count="173" uniqueCount="113">
  <si>
    <t>DATA POKOK PNS DI LINGKUNGAN PEMERINTAH KOTA BALIKPAPAN</t>
  </si>
  <si>
    <t>KEADAAN 01 SEPTEMBER 2022</t>
  </si>
  <si>
    <t>1. BERDASARKAN ESELON DAN JENIS KELAMIN</t>
  </si>
  <si>
    <t>2. BERDASARKAN PENDIDIKAN DAN JENIS KELAMIN</t>
  </si>
  <si>
    <t>NO</t>
  </si>
  <si>
    <t>ESELON</t>
  </si>
  <si>
    <t>JENIS KELAMIN</t>
  </si>
  <si>
    <t>JUMLAH</t>
  </si>
  <si>
    <t>PENDIDIKAN</t>
  </si>
  <si>
    <t>LAKI - LAKI</t>
  </si>
  <si>
    <t>PEREMPUAN</t>
  </si>
  <si>
    <t>II.a</t>
  </si>
  <si>
    <t>-</t>
  </si>
  <si>
    <t>SD</t>
  </si>
  <si>
    <t>II.b</t>
  </si>
  <si>
    <t>SLTP</t>
  </si>
  <si>
    <t>III.a</t>
  </si>
  <si>
    <t>SLTA</t>
  </si>
  <si>
    <t>III.b</t>
  </si>
  <si>
    <t>D1</t>
  </si>
  <si>
    <t>IV.a</t>
  </si>
  <si>
    <t>D2</t>
  </si>
  <si>
    <t>IV.b</t>
  </si>
  <si>
    <t>D3</t>
  </si>
  <si>
    <t>JABATAN FUNGSIONAL</t>
  </si>
  <si>
    <t>D4</t>
  </si>
  <si>
    <t>PELAKSANA</t>
  </si>
  <si>
    <t>S1</t>
  </si>
  <si>
    <t>TOTAL</t>
  </si>
  <si>
    <t>S2</t>
  </si>
  <si>
    <t>S3</t>
  </si>
  <si>
    <t>3. BERDASARKAN GOLONGAN DAN JENIS KELAMIN</t>
  </si>
  <si>
    <t>GOLONGAN</t>
  </si>
  <si>
    <t>4. BERDASARKAN KELOMPOK USIA DAN JENIS KELAMIN</t>
  </si>
  <si>
    <t>KELOMPOK USIA</t>
  </si>
  <si>
    <t>I/a</t>
  </si>
  <si>
    <t>I/b</t>
  </si>
  <si>
    <t>20-25</t>
  </si>
  <si>
    <t>I/c</t>
  </si>
  <si>
    <t>26-30</t>
  </si>
  <si>
    <t>I/d</t>
  </si>
  <si>
    <t>31-35</t>
  </si>
  <si>
    <t>JUMLAH GOL I</t>
  </si>
  <si>
    <t>36-40</t>
  </si>
  <si>
    <t>II/a</t>
  </si>
  <si>
    <t>41-45</t>
  </si>
  <si>
    <t>II/b</t>
  </si>
  <si>
    <t>46-50</t>
  </si>
  <si>
    <t>II/c</t>
  </si>
  <si>
    <t>51-55</t>
  </si>
  <si>
    <t>II/d</t>
  </si>
  <si>
    <t>&gt;55</t>
  </si>
  <si>
    <t>JUMLAH GOL II</t>
  </si>
  <si>
    <t>III/a</t>
  </si>
  <si>
    <t>III/b</t>
  </si>
  <si>
    <t>III/c</t>
  </si>
  <si>
    <t>5. BERDASARKAN AGAMA DAN JENIS KELAMIN</t>
  </si>
  <si>
    <t>III/d</t>
  </si>
  <si>
    <t>AGAMA</t>
  </si>
  <si>
    <t>JUMLAH GOL III</t>
  </si>
  <si>
    <t>IV/a</t>
  </si>
  <si>
    <t>ISLAM</t>
  </si>
  <si>
    <t>IV/b</t>
  </si>
  <si>
    <t>KATHOLIK</t>
  </si>
  <si>
    <t>IV/c</t>
  </si>
  <si>
    <t>PROTESTAN</t>
  </si>
  <si>
    <t>IV/d</t>
  </si>
  <si>
    <t>BUDHA</t>
  </si>
  <si>
    <t>JUMLAH GOL IV</t>
  </si>
  <si>
    <t>HINDU</t>
  </si>
  <si>
    <t>6. BERDASARKAN ESELON DAN JENIS PENDIDIKAN</t>
  </si>
  <si>
    <t>7. DATA PEGAWAI PPPK BERDASARKAN JENIS JABATAN</t>
  </si>
  <si>
    <t>JENIS JABATAN</t>
  </si>
  <si>
    <t>TENAGA TEKNIS</t>
  </si>
  <si>
    <t>TENAGA PENDIDIKAN</t>
  </si>
  <si>
    <t>8. DATA REKAP NON PNS BERDASARKAN PERANGKAT DAERAH</t>
  </si>
  <si>
    <t>UNIT KERJA</t>
  </si>
  <si>
    <t>Sekretariat Daerah</t>
  </si>
  <si>
    <t>Sekretariat Dewan Perwakilan Rakyat Daerah</t>
  </si>
  <si>
    <t>Inspektorat</t>
  </si>
  <si>
    <t>Badan Kepegawaian dan Pengembangan Sumber Daya Manusia</t>
  </si>
  <si>
    <t>Badan Kesatuan Bangsa dan Politik</t>
  </si>
  <si>
    <t>Badan Penanggulangan Bencana Daerah</t>
  </si>
  <si>
    <t>Badan Pengelola Keuangan Daerah</t>
  </si>
  <si>
    <t>Badan Pengelola Pajak Daerah dan Retribusi Daerah</t>
  </si>
  <si>
    <t>Badan Perencanaan, Pembangunan Daerah, Penelitian dan Pengembangan</t>
  </si>
  <si>
    <t>Dinas Kependudukan dan Pencatatan Sipil</t>
  </si>
  <si>
    <t>Dinas Kesehatan</t>
  </si>
  <si>
    <t>Dinas Ketenagakerjaan</t>
  </si>
  <si>
    <t>Dinas Komunikasi dan Informatika</t>
  </si>
  <si>
    <t>Dinas Koperasi, Usaha Mikro, Kecil, Menengah dan Perindustrian</t>
  </si>
  <si>
    <t>Dinas Lingkungan Hidup</t>
  </si>
  <si>
    <t>Dinas Pangan, Pertanian dan Perikanan</t>
  </si>
  <si>
    <t>Dinas Pekerjaan Umum</t>
  </si>
  <si>
    <t>Dinas Pemberdayaan Perempuan, Perlindungan Anak dan Keluarga Berencana</t>
  </si>
  <si>
    <t>Dinas Pemuda, Olahraga dan Pariwisata</t>
  </si>
  <si>
    <t>Dinas Penanaman Modal dan Perizinan Terpadu</t>
  </si>
  <si>
    <t>Dinas Pendidikan dan Kebudayaan</t>
  </si>
  <si>
    <t>Dinas Perdagangan</t>
  </si>
  <si>
    <t>Dinas Perhubungan</t>
  </si>
  <si>
    <t>Dinas Perpustakaan dan Arsip</t>
  </si>
  <si>
    <t>Dinas Pertanahan dan Penataan Ruang</t>
  </si>
  <si>
    <t>Dinas Perumahan dan Pemukiman</t>
  </si>
  <si>
    <t>Dinas Sosial</t>
  </si>
  <si>
    <t>Kecamatan Balikpapan Barat</t>
  </si>
  <si>
    <t>Kecamatan Balikpapan Kota</t>
  </si>
  <si>
    <t>Kecamatan Balikpapan Selatan</t>
  </si>
  <si>
    <t>Kecamatan Balikpapan Tengah</t>
  </si>
  <si>
    <t>Kecamatan Balikpapan Timur</t>
  </si>
  <si>
    <t>Kecamatan Balikpapan Utara</t>
  </si>
  <si>
    <t>RSKB Sayang Ibu Tipe B</t>
  </si>
  <si>
    <t>RSUD BALIKPAPAN</t>
  </si>
  <si>
    <t>Satuan Polisi Pamong Praja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</si>
</sst>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/d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u val="single"/>
      <sz val="14"/>
      <color indexed="8"/>
      <name val="Calibri"/>
      <family val="2"/>
    </font>
    <font>
      <sz val="11"/>
      <color indexed="63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name val="Dialog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444444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0" fillId="0" borderId="0" xfId="57">
      <alignment/>
      <protection/>
    </xf>
    <xf numFmtId="0" fontId="20" fillId="0" borderId="0" xfId="57" applyAlignment="1">
      <alignment horizontal="center"/>
      <protection/>
    </xf>
    <xf numFmtId="0" fontId="20" fillId="0" borderId="0" xfId="57" applyAlignment="1">
      <alignment horizontal="left"/>
      <protection/>
    </xf>
    <xf numFmtId="0" fontId="51" fillId="0" borderId="0" xfId="56" applyFont="1" applyAlignment="1">
      <alignment horizontal="center"/>
      <protection/>
    </xf>
    <xf numFmtId="0" fontId="52" fillId="0" borderId="0" xfId="58" applyFont="1" applyAlignment="1">
      <alignment horizontal="center"/>
      <protection/>
    </xf>
    <xf numFmtId="0" fontId="48" fillId="0" borderId="0" xfId="56" applyFont="1">
      <alignment/>
      <protection/>
    </xf>
    <xf numFmtId="0" fontId="48" fillId="33" borderId="10" xfId="56" applyFont="1" applyFill="1" applyBorder="1" applyAlignment="1">
      <alignment horizontal="center" vertical="center"/>
      <protection/>
    </xf>
    <xf numFmtId="0" fontId="48" fillId="33" borderId="11" xfId="56" applyFont="1" applyFill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0" fontId="20" fillId="0" borderId="12" xfId="56" applyFont="1" applyBorder="1" applyAlignment="1">
      <alignment horizontal="center" vertical="center"/>
      <protection/>
    </xf>
    <xf numFmtId="0" fontId="20" fillId="0" borderId="10" xfId="57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center"/>
      <protection/>
    </xf>
    <xf numFmtId="0" fontId="24" fillId="0" borderId="12" xfId="56" applyFont="1" applyBorder="1" applyAlignment="1">
      <alignment horizontal="left" vertical="center"/>
      <protection/>
    </xf>
    <xf numFmtId="0" fontId="53" fillId="33" borderId="13" xfId="56" applyFont="1" applyFill="1" applyBorder="1" applyAlignment="1">
      <alignment horizontal="center" vertical="center"/>
      <protection/>
    </xf>
    <xf numFmtId="0" fontId="53" fillId="33" borderId="10" xfId="56" applyFont="1" applyFill="1" applyBorder="1" applyAlignment="1">
      <alignment horizontal="center" vertical="center"/>
      <protection/>
    </xf>
    <xf numFmtId="0" fontId="48" fillId="0" borderId="0" xfId="56" applyFont="1" applyAlignment="1">
      <alignment horizontal="center" vertical="center"/>
      <protection/>
    </xf>
    <xf numFmtId="0" fontId="53" fillId="0" borderId="0" xfId="56" applyFont="1" applyAlignment="1">
      <alignment horizontal="center" vertical="center"/>
      <protection/>
    </xf>
    <xf numFmtId="0" fontId="48" fillId="33" borderId="12" xfId="56" applyFont="1" applyFill="1" applyBorder="1" applyAlignment="1">
      <alignment horizontal="center" vertical="center"/>
      <protection/>
    </xf>
    <xf numFmtId="0" fontId="53" fillId="33" borderId="10" xfId="56" applyFont="1" applyFill="1" applyBorder="1" applyAlignment="1">
      <alignment horizontal="center" vertical="center"/>
      <protection/>
    </xf>
    <xf numFmtId="0" fontId="48" fillId="0" borderId="0" xfId="56" applyFont="1" applyAlignment="1">
      <alignment horizontal="left" vertical="center"/>
      <protection/>
    </xf>
    <xf numFmtId="0" fontId="20" fillId="0" borderId="0" xfId="56" applyFont="1" applyAlignment="1">
      <alignment horizontal="center" vertical="center"/>
      <protection/>
    </xf>
    <xf numFmtId="0" fontId="48" fillId="33" borderId="10" xfId="56" applyFont="1" applyFill="1" applyBorder="1" applyAlignment="1">
      <alignment horizontal="center" vertical="center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/>
      <protection/>
    </xf>
    <xf numFmtId="0" fontId="48" fillId="33" borderId="13" xfId="56" applyFont="1" applyFill="1" applyBorder="1" applyAlignment="1">
      <alignment horizontal="center" vertical="center" wrapText="1"/>
      <protection/>
    </xf>
    <xf numFmtId="0" fontId="48" fillId="33" borderId="10" xfId="56" applyFont="1" applyFill="1" applyBorder="1" applyAlignment="1">
      <alignment horizontal="center"/>
      <protection/>
    </xf>
    <xf numFmtId="0" fontId="20" fillId="0" borderId="10" xfId="57" applyBorder="1" applyAlignment="1">
      <alignment horizontal="center"/>
      <protection/>
    </xf>
    <xf numFmtId="0" fontId="54" fillId="0" borderId="10" xfId="59" applyFont="1" applyBorder="1" applyAlignment="1">
      <alignment horizontal="center"/>
      <protection/>
    </xf>
    <xf numFmtId="0" fontId="54" fillId="33" borderId="10" xfId="56" applyFont="1" applyFill="1" applyBorder="1" applyAlignment="1">
      <alignment horizontal="center" vertical="center"/>
      <protection/>
    </xf>
    <xf numFmtId="0" fontId="54" fillId="33" borderId="10" xfId="56" applyFont="1" applyFill="1" applyBorder="1" applyAlignment="1">
      <alignment horizontal="center" vertical="center"/>
      <protection/>
    </xf>
    <xf numFmtId="0" fontId="54" fillId="33" borderId="10" xfId="59" applyFont="1" applyFill="1" applyBorder="1" applyAlignment="1">
      <alignment horizontal="center"/>
      <protection/>
    </xf>
    <xf numFmtId="0" fontId="48" fillId="0" borderId="0" xfId="57" applyFont="1" applyAlignment="1">
      <alignment horizontal="left" vertical="center"/>
      <protection/>
    </xf>
    <xf numFmtId="0" fontId="20" fillId="0" borderId="0" xfId="57" applyAlignment="1">
      <alignment horizontal="center" vertical="center"/>
      <protection/>
    </xf>
    <xf numFmtId="0" fontId="48" fillId="33" borderId="10" xfId="57" applyFont="1" applyFill="1" applyBorder="1" applyAlignment="1">
      <alignment horizontal="center" vertical="center"/>
      <protection/>
    </xf>
    <xf numFmtId="0" fontId="48" fillId="33" borderId="10" xfId="57" applyFont="1" applyFill="1" applyBorder="1" applyAlignment="1">
      <alignment horizontal="center" vertical="center"/>
      <protection/>
    </xf>
    <xf numFmtId="0" fontId="20" fillId="0" borderId="10" xfId="56" applyFont="1" applyBorder="1" applyAlignment="1">
      <alignment horizontal="left" vertical="center"/>
      <protection/>
    </xf>
    <xf numFmtId="0" fontId="23" fillId="0" borderId="10" xfId="57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left" vertical="center"/>
      <protection/>
    </xf>
    <xf numFmtId="0" fontId="1" fillId="0" borderId="10" xfId="56" applyFont="1" applyBorder="1" applyAlignment="1">
      <alignment horizontal="left" vertical="center"/>
      <protection/>
    </xf>
    <xf numFmtId="0" fontId="48" fillId="33" borderId="14" xfId="56" applyFont="1" applyFill="1" applyBorder="1" applyAlignment="1">
      <alignment horizontal="center" vertical="center"/>
      <protection/>
    </xf>
    <xf numFmtId="0" fontId="53" fillId="33" borderId="10" xfId="57" applyFont="1" applyFill="1" applyBorder="1" applyAlignment="1">
      <alignment horizontal="center" vertical="center"/>
      <protection/>
    </xf>
    <xf numFmtId="0" fontId="53" fillId="33" borderId="10" xfId="57" applyFont="1" applyFill="1" applyBorder="1" applyAlignment="1">
      <alignment horizontal="center" vertical="center"/>
      <protection/>
    </xf>
    <xf numFmtId="0" fontId="48" fillId="33" borderId="15" xfId="56" applyFont="1" applyFill="1" applyBorder="1" applyAlignment="1">
      <alignment horizontal="center" vertical="center"/>
      <protection/>
    </xf>
    <xf numFmtId="0" fontId="48" fillId="33" borderId="16" xfId="56" applyFont="1" applyFill="1" applyBorder="1" applyAlignment="1">
      <alignment horizontal="center" vertical="center"/>
      <protection/>
    </xf>
    <xf numFmtId="0" fontId="48" fillId="33" borderId="17" xfId="56" applyFont="1" applyFill="1" applyBorder="1" applyAlignment="1">
      <alignment horizontal="center" vertical="center"/>
      <protection/>
    </xf>
    <xf numFmtId="0" fontId="48" fillId="33" borderId="11" xfId="56" applyFont="1" applyFill="1" applyBorder="1" applyAlignment="1">
      <alignment horizontal="center" vertical="center"/>
      <protection/>
    </xf>
    <xf numFmtId="0" fontId="48" fillId="33" borderId="13" xfId="56" applyFont="1" applyFill="1" applyBorder="1" applyAlignment="1">
      <alignment horizontal="center" vertical="center"/>
      <protection/>
    </xf>
    <xf numFmtId="0" fontId="1" fillId="0" borderId="0" xfId="55">
      <alignment/>
      <protection/>
    </xf>
    <xf numFmtId="0" fontId="27" fillId="0" borderId="0" xfId="57" applyFont="1">
      <alignment/>
      <protection/>
    </xf>
    <xf numFmtId="0" fontId="48" fillId="34" borderId="10" xfId="56" applyFont="1" applyFill="1" applyBorder="1" applyAlignment="1">
      <alignment horizontal="center" vertical="center"/>
      <protection/>
    </xf>
    <xf numFmtId="0" fontId="28" fillId="34" borderId="10" xfId="57" applyFont="1" applyFill="1" applyBorder="1" applyAlignment="1">
      <alignment horizontal="center" vertical="center"/>
      <protection/>
    </xf>
    <xf numFmtId="0" fontId="20" fillId="0" borderId="10" xfId="57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15" fontId="1" fillId="0" borderId="0" xfId="60" applyNumberFormat="1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0" fontId="31" fillId="34" borderId="10" xfId="57" applyFont="1" applyFill="1" applyBorder="1" applyAlignment="1">
      <alignment horizontal="center" vertical="center" wrapText="1"/>
      <protection/>
    </xf>
    <xf numFmtId="0" fontId="20" fillId="0" borderId="0" xfId="57" applyAlignment="1">
      <alignment vertical="center" wrapText="1"/>
      <protection/>
    </xf>
    <xf numFmtId="0" fontId="20" fillId="0" borderId="0" xfId="57" applyAlignment="1">
      <alignment horizontal="left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3" fillId="0" borderId="10" xfId="57" applyFont="1" applyBorder="1" applyAlignment="1">
      <alignment horizontal="left" vertical="center" wrapText="1"/>
      <protection/>
    </xf>
    <xf numFmtId="0" fontId="20" fillId="0" borderId="0" xfId="57" applyAlignment="1">
      <alignment horizontal="center" vertical="center" wrapText="1"/>
      <protection/>
    </xf>
    <xf numFmtId="164" fontId="0" fillId="0" borderId="0" xfId="0" applyNumberForma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644"/>
  <sheetViews>
    <sheetView tabSelected="1" zoomScalePageLayoutView="0" workbookViewId="0" topLeftCell="A1">
      <selection activeCell="B4" sqref="B4:B5"/>
    </sheetView>
  </sheetViews>
  <sheetFormatPr defaultColWidth="9.140625" defaultRowHeight="15"/>
  <cols>
    <col min="1" max="1" width="19.00390625" style="3" customWidth="1"/>
    <col min="2" max="2" width="21.57421875" style="3" customWidth="1"/>
    <col min="3" max="3" width="16.28125" style="3" bestFit="1" customWidth="1"/>
    <col min="4" max="4" width="12.421875" style="3" bestFit="1" customWidth="1"/>
    <col min="5" max="5" width="11.28125" style="3" bestFit="1" customWidth="1"/>
    <col min="6" max="8" width="9.140625" style="3" customWidth="1"/>
    <col min="9" max="9" width="12.421875" style="3" customWidth="1"/>
    <col min="10" max="11" width="12.7109375" style="3" customWidth="1"/>
    <col min="12" max="13" width="9.140625" style="3" customWidth="1"/>
    <col min="14" max="14" width="24.00390625" style="3" bestFit="1" customWidth="1"/>
    <col min="15" max="15" width="24.00390625" style="4" bestFit="1" customWidth="1"/>
    <col min="16" max="17" width="8.00390625" style="4" customWidth="1"/>
    <col min="18" max="18" width="15.140625" style="4" customWidth="1"/>
    <col min="19" max="19" width="12.8515625" style="5" customWidth="1"/>
    <col min="20" max="20" width="8.00390625" style="5" customWidth="1"/>
    <col min="21" max="21" width="8.00390625" style="4" customWidth="1"/>
    <col min="22" max="23" width="9.140625" style="4" customWidth="1"/>
    <col min="24" max="202" width="9.140625" style="3" customWidth="1"/>
    <col min="203" max="203" width="24.140625" style="3" customWidth="1"/>
    <col min="204" max="205" width="12.7109375" style="3" customWidth="1"/>
    <col min="206" max="209" width="9.140625" style="3" customWidth="1"/>
    <col min="210" max="210" width="17.7109375" style="3" customWidth="1"/>
    <col min="211" max="212" width="12.57421875" style="3" customWidth="1"/>
    <col min="213" max="215" width="9.140625" style="3" customWidth="1"/>
    <col min="216" max="216" width="27.57421875" style="3" customWidth="1"/>
    <col min="217" max="219" width="10.28125" style="3" customWidth="1"/>
    <col min="220" max="254" width="9.140625" style="3" customWidth="1"/>
    <col min="255" max="255" width="22.57421875" style="3" customWidth="1"/>
    <col min="256" max="16384" width="12.7109375" style="3" customWidth="1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47" ht="18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/>
      <c r="AT2" s="4"/>
      <c r="AU2" s="7"/>
    </row>
    <row r="3" spans="1:47" ht="15">
      <c r="A3" s="8" t="s">
        <v>2</v>
      </c>
      <c r="B3" s="2"/>
      <c r="C3" s="2"/>
      <c r="D3" s="2"/>
      <c r="E3" s="2"/>
      <c r="F3" s="2"/>
      <c r="G3" s="2"/>
      <c r="H3" s="8" t="s">
        <v>3</v>
      </c>
      <c r="I3" s="2"/>
      <c r="J3" s="2"/>
      <c r="K3" s="2"/>
      <c r="L3" s="2"/>
      <c r="M3" s="2"/>
      <c r="AT3" s="4"/>
      <c r="AU3" s="7"/>
    </row>
    <row r="4" spans="1:47" ht="15">
      <c r="A4" s="9" t="s">
        <v>4</v>
      </c>
      <c r="B4" s="9" t="s">
        <v>5</v>
      </c>
      <c r="C4" s="9" t="s">
        <v>6</v>
      </c>
      <c r="D4" s="9"/>
      <c r="E4" s="9" t="s">
        <v>7</v>
      </c>
      <c r="F4" s="9"/>
      <c r="G4" s="8"/>
      <c r="H4" s="9" t="s">
        <v>4</v>
      </c>
      <c r="I4" s="9" t="s">
        <v>8</v>
      </c>
      <c r="J4" s="9" t="s">
        <v>6</v>
      </c>
      <c r="K4" s="9"/>
      <c r="L4" s="9" t="s">
        <v>7</v>
      </c>
      <c r="M4" s="9"/>
      <c r="AT4" s="4"/>
      <c r="AU4" s="7"/>
    </row>
    <row r="5" spans="1:47" ht="15">
      <c r="A5" s="9"/>
      <c r="B5" s="9"/>
      <c r="C5" s="10" t="s">
        <v>9</v>
      </c>
      <c r="D5" s="10" t="s">
        <v>10</v>
      </c>
      <c r="E5" s="9"/>
      <c r="F5" s="9"/>
      <c r="G5" s="8"/>
      <c r="H5" s="9"/>
      <c r="I5" s="9"/>
      <c r="J5" s="10" t="s">
        <v>9</v>
      </c>
      <c r="K5" s="10" t="s">
        <v>10</v>
      </c>
      <c r="L5" s="9"/>
      <c r="M5" s="9"/>
      <c r="AT5" s="4"/>
      <c r="AU5" s="7"/>
    </row>
    <row r="6" spans="1:47" ht="15.75">
      <c r="A6" s="11">
        <v>1</v>
      </c>
      <c r="B6" s="12" t="s">
        <v>11</v>
      </c>
      <c r="C6" s="13" t="s">
        <v>12</v>
      </c>
      <c r="D6" s="13" t="s">
        <v>12</v>
      </c>
      <c r="E6" s="14" t="s">
        <v>12</v>
      </c>
      <c r="F6" s="14"/>
      <c r="G6" s="2"/>
      <c r="H6" s="11">
        <v>1</v>
      </c>
      <c r="I6" s="12" t="s">
        <v>13</v>
      </c>
      <c r="J6" s="13">
        <v>33</v>
      </c>
      <c r="K6" s="13"/>
      <c r="L6" s="14">
        <f aca="true" t="shared" si="0" ref="L6:L15">SUM(J6:K6)</f>
        <v>33</v>
      </c>
      <c r="M6" s="14"/>
      <c r="AT6" s="4"/>
      <c r="AU6" s="7"/>
    </row>
    <row r="7" spans="1:47" ht="15.75">
      <c r="A7" s="11">
        <v>2</v>
      </c>
      <c r="B7" s="12" t="s">
        <v>14</v>
      </c>
      <c r="C7" s="13">
        <v>16</v>
      </c>
      <c r="D7" s="13">
        <v>12</v>
      </c>
      <c r="E7" s="14">
        <f aca="true" t="shared" si="1" ref="E7:E13">SUM(C7:D7)</f>
        <v>28</v>
      </c>
      <c r="F7" s="14"/>
      <c r="G7" s="2"/>
      <c r="H7" s="11">
        <v>2</v>
      </c>
      <c r="I7" s="12" t="s">
        <v>15</v>
      </c>
      <c r="J7" s="13">
        <v>66</v>
      </c>
      <c r="K7" s="13">
        <v>6</v>
      </c>
      <c r="L7" s="14">
        <f t="shared" si="0"/>
        <v>72</v>
      </c>
      <c r="M7" s="14"/>
      <c r="AT7" s="4"/>
      <c r="AU7" s="7"/>
    </row>
    <row r="8" spans="1:47" ht="15.75">
      <c r="A8" s="11">
        <v>3</v>
      </c>
      <c r="B8" s="12" t="s">
        <v>16</v>
      </c>
      <c r="C8" s="13">
        <v>33</v>
      </c>
      <c r="D8" s="13">
        <v>12</v>
      </c>
      <c r="E8" s="14">
        <f t="shared" si="1"/>
        <v>45</v>
      </c>
      <c r="F8" s="14"/>
      <c r="G8" s="2"/>
      <c r="H8" s="11">
        <v>3</v>
      </c>
      <c r="I8" s="12" t="s">
        <v>17</v>
      </c>
      <c r="J8" s="13">
        <v>681</v>
      </c>
      <c r="K8" s="13">
        <v>269</v>
      </c>
      <c r="L8" s="14">
        <f t="shared" si="0"/>
        <v>950</v>
      </c>
      <c r="M8" s="14"/>
      <c r="T8" s="4"/>
      <c r="AT8" s="4"/>
      <c r="AU8" s="7"/>
    </row>
    <row r="9" spans="1:47" ht="15.75">
      <c r="A9" s="11">
        <v>4</v>
      </c>
      <c r="B9" s="12" t="s">
        <v>18</v>
      </c>
      <c r="C9" s="13">
        <v>56</v>
      </c>
      <c r="D9" s="13">
        <v>34</v>
      </c>
      <c r="E9" s="14">
        <f t="shared" si="1"/>
        <v>90</v>
      </c>
      <c r="F9" s="14"/>
      <c r="G9" s="2"/>
      <c r="H9" s="11">
        <v>4</v>
      </c>
      <c r="I9" s="12" t="s">
        <v>19</v>
      </c>
      <c r="J9" s="13">
        <v>5</v>
      </c>
      <c r="K9" s="13">
        <v>15</v>
      </c>
      <c r="L9" s="14">
        <f t="shared" si="0"/>
        <v>20</v>
      </c>
      <c r="M9" s="14"/>
      <c r="T9" s="4"/>
      <c r="AT9" s="4"/>
      <c r="AU9" s="7"/>
    </row>
    <row r="10" spans="1:47" ht="15.75">
      <c r="A10" s="11">
        <v>5</v>
      </c>
      <c r="B10" s="12" t="s">
        <v>20</v>
      </c>
      <c r="C10" s="13">
        <v>98</v>
      </c>
      <c r="D10" s="13">
        <v>72</v>
      </c>
      <c r="E10" s="14">
        <f t="shared" si="1"/>
        <v>170</v>
      </c>
      <c r="F10" s="14"/>
      <c r="G10" s="2"/>
      <c r="H10" s="11">
        <v>5</v>
      </c>
      <c r="I10" s="12" t="s">
        <v>21</v>
      </c>
      <c r="J10" s="13">
        <v>23</v>
      </c>
      <c r="K10" s="13">
        <v>83</v>
      </c>
      <c r="L10" s="14">
        <f t="shared" si="0"/>
        <v>106</v>
      </c>
      <c r="M10" s="14"/>
      <c r="T10" s="4"/>
      <c r="AT10" s="4"/>
      <c r="AU10" s="7"/>
    </row>
    <row r="11" spans="1:47" ht="15.75">
      <c r="A11" s="11">
        <v>6</v>
      </c>
      <c r="B11" s="12" t="s">
        <v>22</v>
      </c>
      <c r="C11" s="13">
        <v>67</v>
      </c>
      <c r="D11" s="13">
        <v>86</v>
      </c>
      <c r="E11" s="14">
        <f t="shared" si="1"/>
        <v>153</v>
      </c>
      <c r="F11" s="14"/>
      <c r="G11" s="2"/>
      <c r="H11" s="11">
        <v>6</v>
      </c>
      <c r="I11" s="12" t="s">
        <v>23</v>
      </c>
      <c r="J11" s="13">
        <v>150</v>
      </c>
      <c r="K11" s="13">
        <v>487</v>
      </c>
      <c r="L11" s="14">
        <f t="shared" si="0"/>
        <v>637</v>
      </c>
      <c r="M11" s="14"/>
      <c r="T11" s="4"/>
      <c r="AT11" s="4"/>
      <c r="AU11" s="7"/>
    </row>
    <row r="12" spans="1:47" ht="15.75">
      <c r="A12" s="11">
        <v>8</v>
      </c>
      <c r="B12" s="15" t="s">
        <v>24</v>
      </c>
      <c r="C12" s="13">
        <v>722</v>
      </c>
      <c r="D12" s="13">
        <v>1866</v>
      </c>
      <c r="E12" s="14">
        <f t="shared" si="1"/>
        <v>2588</v>
      </c>
      <c r="F12" s="14"/>
      <c r="G12" s="2"/>
      <c r="H12" s="11">
        <v>7</v>
      </c>
      <c r="I12" s="12" t="s">
        <v>25</v>
      </c>
      <c r="J12" s="13">
        <v>45</v>
      </c>
      <c r="K12" s="13">
        <v>41</v>
      </c>
      <c r="L12" s="14">
        <f t="shared" si="0"/>
        <v>86</v>
      </c>
      <c r="M12" s="14"/>
      <c r="T12" s="4"/>
      <c r="AT12" s="4"/>
      <c r="AU12" s="7"/>
    </row>
    <row r="13" spans="1:47" ht="15.75">
      <c r="A13" s="11">
        <v>9</v>
      </c>
      <c r="B13" s="15" t="s">
        <v>26</v>
      </c>
      <c r="C13" s="13">
        <v>825</v>
      </c>
      <c r="D13" s="13">
        <v>688</v>
      </c>
      <c r="E13" s="14">
        <f t="shared" si="1"/>
        <v>1513</v>
      </c>
      <c r="F13" s="14"/>
      <c r="G13" s="2"/>
      <c r="H13" s="11">
        <v>8</v>
      </c>
      <c r="I13" s="12" t="s">
        <v>27</v>
      </c>
      <c r="J13" s="13">
        <v>729</v>
      </c>
      <c r="K13" s="13">
        <v>1776</v>
      </c>
      <c r="L13" s="14">
        <f t="shared" si="0"/>
        <v>2505</v>
      </c>
      <c r="M13" s="14"/>
      <c r="T13" s="4"/>
      <c r="AT13" s="4"/>
      <c r="AU13" s="7"/>
    </row>
    <row r="14" spans="1:47" ht="15.75">
      <c r="A14" s="9" t="s">
        <v>28</v>
      </c>
      <c r="B14" s="9"/>
      <c r="C14" s="16">
        <f>SUM(C6:C13)</f>
        <v>1817</v>
      </c>
      <c r="D14" s="16">
        <f>SUM(D6:D13)</f>
        <v>2770</v>
      </c>
      <c r="E14" s="17">
        <f>SUM(E6:E13)</f>
        <v>4587</v>
      </c>
      <c r="F14" s="17"/>
      <c r="G14" s="2"/>
      <c r="H14" s="11">
        <v>9</v>
      </c>
      <c r="I14" s="12" t="s">
        <v>29</v>
      </c>
      <c r="J14" s="13">
        <v>84</v>
      </c>
      <c r="K14" s="13">
        <v>93</v>
      </c>
      <c r="L14" s="14">
        <f t="shared" si="0"/>
        <v>177</v>
      </c>
      <c r="M14" s="14"/>
      <c r="T14" s="4"/>
      <c r="AT14" s="4"/>
      <c r="AU14" s="7"/>
    </row>
    <row r="15" spans="1:47" ht="15.75">
      <c r="A15" s="18"/>
      <c r="B15" s="18"/>
      <c r="C15" s="19"/>
      <c r="D15" s="19"/>
      <c r="E15" s="19"/>
      <c r="F15" s="2"/>
      <c r="G15" s="2"/>
      <c r="H15" s="11">
        <v>10</v>
      </c>
      <c r="I15" s="12" t="s">
        <v>30</v>
      </c>
      <c r="J15" s="13">
        <v>1</v>
      </c>
      <c r="K15" s="13"/>
      <c r="L15" s="14">
        <f t="shared" si="0"/>
        <v>1</v>
      </c>
      <c r="M15" s="14"/>
      <c r="T15" s="4"/>
      <c r="AT15" s="4"/>
      <c r="AU15" s="7"/>
    </row>
    <row r="16" spans="1:47" ht="15.75">
      <c r="A16" s="2"/>
      <c r="B16" s="2"/>
      <c r="C16" s="2"/>
      <c r="D16" s="2"/>
      <c r="E16" s="2"/>
      <c r="F16" s="2"/>
      <c r="G16" s="2"/>
      <c r="H16" s="9" t="s">
        <v>28</v>
      </c>
      <c r="I16" s="20"/>
      <c r="J16" s="21">
        <f>SUM(J6:J15)</f>
        <v>1817</v>
      </c>
      <c r="K16" s="21">
        <f>SUM(K6:K15)</f>
        <v>2770</v>
      </c>
      <c r="L16" s="17">
        <f>SUM(L6:L15)</f>
        <v>4587</v>
      </c>
      <c r="M16" s="17"/>
      <c r="T16" s="4"/>
      <c r="AT16" s="4"/>
      <c r="AU16" s="7"/>
    </row>
    <row r="17" spans="1:47" ht="15">
      <c r="A17" s="8" t="s">
        <v>31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T17" s="4"/>
      <c r="AT17" s="4"/>
      <c r="AU17" s="7"/>
    </row>
    <row r="18" spans="1:47" ht="15">
      <c r="A18" s="9" t="s">
        <v>4</v>
      </c>
      <c r="B18" s="9" t="s">
        <v>32</v>
      </c>
      <c r="C18" s="9" t="s">
        <v>6</v>
      </c>
      <c r="D18" s="9"/>
      <c r="E18" s="9" t="s">
        <v>7</v>
      </c>
      <c r="F18" s="9"/>
      <c r="G18" s="2"/>
      <c r="H18" s="22" t="s">
        <v>33</v>
      </c>
      <c r="I18" s="23"/>
      <c r="J18" s="23"/>
      <c r="K18" s="23"/>
      <c r="L18" s="23"/>
      <c r="T18" s="4"/>
      <c r="AT18" s="4"/>
      <c r="AU18" s="7"/>
    </row>
    <row r="19" spans="1:47" ht="15">
      <c r="A19" s="9"/>
      <c r="B19" s="9"/>
      <c r="C19" s="24" t="s">
        <v>9</v>
      </c>
      <c r="D19" s="24" t="s">
        <v>10</v>
      </c>
      <c r="E19" s="9"/>
      <c r="F19" s="9"/>
      <c r="G19" s="8"/>
      <c r="H19" s="9" t="s">
        <v>4</v>
      </c>
      <c r="I19" s="25" t="s">
        <v>34</v>
      </c>
      <c r="J19" s="9" t="s">
        <v>6</v>
      </c>
      <c r="K19" s="9"/>
      <c r="L19" s="9" t="s">
        <v>7</v>
      </c>
      <c r="M19" s="9"/>
      <c r="T19" s="4"/>
      <c r="AT19" s="4"/>
      <c r="AU19" s="7"/>
    </row>
    <row r="20" spans="1:47" ht="15.75">
      <c r="A20" s="11">
        <v>1</v>
      </c>
      <c r="B20" s="11" t="s">
        <v>35</v>
      </c>
      <c r="C20" s="26" t="s">
        <v>12</v>
      </c>
      <c r="D20" s="26" t="s">
        <v>12</v>
      </c>
      <c r="E20" s="14" t="s">
        <v>12</v>
      </c>
      <c r="F20" s="14"/>
      <c r="G20" s="8"/>
      <c r="H20" s="9"/>
      <c r="I20" s="27"/>
      <c r="J20" s="28" t="s">
        <v>9</v>
      </c>
      <c r="K20" s="28" t="s">
        <v>10</v>
      </c>
      <c r="L20" s="9"/>
      <c r="M20" s="9"/>
      <c r="T20" s="4"/>
      <c r="AT20" s="4"/>
      <c r="AU20" s="7"/>
    </row>
    <row r="21" spans="1:47" ht="15.75">
      <c r="A21" s="11">
        <v>2</v>
      </c>
      <c r="B21" s="11" t="s">
        <v>36</v>
      </c>
      <c r="C21" s="29">
        <v>3</v>
      </c>
      <c r="D21" s="29"/>
      <c r="E21" s="14">
        <f>SUM(C21:D21)</f>
        <v>3</v>
      </c>
      <c r="F21" s="14"/>
      <c r="G21" s="2"/>
      <c r="H21" s="11">
        <v>1</v>
      </c>
      <c r="I21" s="11" t="s">
        <v>37</v>
      </c>
      <c r="J21" s="13">
        <v>26</v>
      </c>
      <c r="K21" s="13">
        <v>64</v>
      </c>
      <c r="L21" s="30">
        <f aca="true" t="shared" si="2" ref="L21:L29">+J21+K21</f>
        <v>90</v>
      </c>
      <c r="M21" s="30"/>
      <c r="T21" s="4"/>
      <c r="X21" s="5"/>
      <c r="AT21" s="4"/>
      <c r="AU21" s="7"/>
    </row>
    <row r="22" spans="1:47" ht="15.75">
      <c r="A22" s="11">
        <v>3</v>
      </c>
      <c r="B22" s="11" t="s">
        <v>38</v>
      </c>
      <c r="C22" s="29">
        <v>13</v>
      </c>
      <c r="D22" s="29"/>
      <c r="E22" s="14">
        <f>SUM(C22:D22)</f>
        <v>13</v>
      </c>
      <c r="F22" s="14"/>
      <c r="G22" s="2"/>
      <c r="H22" s="11">
        <v>2</v>
      </c>
      <c r="I22" s="11" t="s">
        <v>39</v>
      </c>
      <c r="J22" s="13">
        <v>96</v>
      </c>
      <c r="K22" s="13">
        <v>251</v>
      </c>
      <c r="L22" s="30">
        <f t="shared" si="2"/>
        <v>347</v>
      </c>
      <c r="M22" s="30"/>
      <c r="T22" s="4"/>
      <c r="X22" s="5"/>
      <c r="AT22" s="4"/>
      <c r="AU22" s="7"/>
    </row>
    <row r="23" spans="1:47" ht="15.75">
      <c r="A23" s="11">
        <v>4</v>
      </c>
      <c r="B23" s="11" t="s">
        <v>40</v>
      </c>
      <c r="C23" s="29">
        <v>40</v>
      </c>
      <c r="D23" s="29">
        <v>3</v>
      </c>
      <c r="E23" s="14">
        <f>SUM(C23:D23)</f>
        <v>43</v>
      </c>
      <c r="F23" s="14"/>
      <c r="G23" s="2"/>
      <c r="H23" s="11">
        <v>3</v>
      </c>
      <c r="I23" s="11" t="s">
        <v>41</v>
      </c>
      <c r="J23" s="13">
        <v>134</v>
      </c>
      <c r="K23" s="13">
        <v>311</v>
      </c>
      <c r="L23" s="30">
        <f t="shared" si="2"/>
        <v>445</v>
      </c>
      <c r="M23" s="30"/>
      <c r="S23" s="3"/>
      <c r="T23" s="4"/>
      <c r="X23" s="5"/>
      <c r="AT23" s="4"/>
      <c r="AU23" s="7"/>
    </row>
    <row r="24" spans="1:47" ht="15.75">
      <c r="A24" s="9" t="s">
        <v>42</v>
      </c>
      <c r="B24" s="9"/>
      <c r="C24" s="24">
        <f>SUM(C20:C23)</f>
        <v>56</v>
      </c>
      <c r="D24" s="24">
        <f>SUM(D20:D23)</f>
        <v>3</v>
      </c>
      <c r="E24" s="17">
        <f>SUM(E20:E23)</f>
        <v>59</v>
      </c>
      <c r="F24" s="17"/>
      <c r="G24" s="2"/>
      <c r="H24" s="11">
        <v>4</v>
      </c>
      <c r="I24" s="11" t="s">
        <v>43</v>
      </c>
      <c r="J24" s="13">
        <v>287</v>
      </c>
      <c r="K24" s="13">
        <v>471</v>
      </c>
      <c r="L24" s="30">
        <f t="shared" si="2"/>
        <v>758</v>
      </c>
      <c r="M24" s="30"/>
      <c r="S24" s="3"/>
      <c r="T24" s="4"/>
      <c r="X24" s="5"/>
      <c r="AT24" s="4"/>
      <c r="AU24" s="7"/>
    </row>
    <row r="25" spans="1:47" ht="15.75">
      <c r="A25" s="11">
        <v>5</v>
      </c>
      <c r="B25" s="11" t="s">
        <v>44</v>
      </c>
      <c r="C25" s="29">
        <v>29</v>
      </c>
      <c r="D25" s="29">
        <v>6</v>
      </c>
      <c r="E25" s="14">
        <f>SUM(C25:D25)</f>
        <v>35</v>
      </c>
      <c r="F25" s="14"/>
      <c r="G25" s="2"/>
      <c r="H25" s="11">
        <v>5</v>
      </c>
      <c r="I25" s="11" t="s">
        <v>45</v>
      </c>
      <c r="J25" s="13">
        <v>352</v>
      </c>
      <c r="K25" s="13">
        <v>346</v>
      </c>
      <c r="L25" s="30">
        <f t="shared" si="2"/>
        <v>698</v>
      </c>
      <c r="M25" s="30"/>
      <c r="S25" s="3"/>
      <c r="T25" s="4"/>
      <c r="X25" s="5"/>
      <c r="AT25" s="4"/>
      <c r="AU25" s="7"/>
    </row>
    <row r="26" spans="1:47" ht="15.75">
      <c r="A26" s="11">
        <v>6</v>
      </c>
      <c r="B26" s="11" t="s">
        <v>46</v>
      </c>
      <c r="C26" s="29">
        <v>88</v>
      </c>
      <c r="D26" s="29">
        <v>27</v>
      </c>
      <c r="E26" s="14">
        <f>SUM(C26:D26)</f>
        <v>115</v>
      </c>
      <c r="F26" s="14"/>
      <c r="G26" s="2"/>
      <c r="H26" s="11">
        <v>6</v>
      </c>
      <c r="I26" s="11" t="s">
        <v>47</v>
      </c>
      <c r="J26" s="13">
        <v>327</v>
      </c>
      <c r="K26" s="13">
        <v>347</v>
      </c>
      <c r="L26" s="30">
        <f t="shared" si="2"/>
        <v>674</v>
      </c>
      <c r="M26" s="30"/>
      <c r="S26" s="3"/>
      <c r="T26" s="4"/>
      <c r="X26" s="5"/>
      <c r="AT26" s="4"/>
      <c r="AU26" s="7"/>
    </row>
    <row r="27" spans="1:47" ht="15.75">
      <c r="A27" s="11">
        <v>7</v>
      </c>
      <c r="B27" s="11" t="s">
        <v>48</v>
      </c>
      <c r="C27" s="29">
        <v>111</v>
      </c>
      <c r="D27" s="29">
        <v>149</v>
      </c>
      <c r="E27" s="14">
        <f>SUM(C27:D27)</f>
        <v>260</v>
      </c>
      <c r="F27" s="14"/>
      <c r="G27" s="2"/>
      <c r="H27" s="11">
        <v>7</v>
      </c>
      <c r="I27" s="11" t="s">
        <v>49</v>
      </c>
      <c r="J27" s="13">
        <v>349</v>
      </c>
      <c r="K27" s="13">
        <v>522</v>
      </c>
      <c r="L27" s="30">
        <f t="shared" si="2"/>
        <v>871</v>
      </c>
      <c r="M27" s="30"/>
      <c r="S27" s="3"/>
      <c r="T27" s="4"/>
      <c r="X27" s="5"/>
      <c r="AT27" s="4"/>
      <c r="AU27" s="7"/>
    </row>
    <row r="28" spans="1:47" ht="15.75">
      <c r="A28" s="11">
        <v>8</v>
      </c>
      <c r="B28" s="11" t="s">
        <v>50</v>
      </c>
      <c r="C28" s="29">
        <v>351</v>
      </c>
      <c r="D28" s="29">
        <v>178</v>
      </c>
      <c r="E28" s="14">
        <f>SUM(C28:D28)</f>
        <v>529</v>
      </c>
      <c r="F28" s="14"/>
      <c r="G28" s="2"/>
      <c r="H28" s="11">
        <v>8</v>
      </c>
      <c r="I28" s="11" t="s">
        <v>51</v>
      </c>
      <c r="J28" s="13">
        <v>246</v>
      </c>
      <c r="K28" s="13">
        <v>458</v>
      </c>
      <c r="L28" s="30">
        <f t="shared" si="2"/>
        <v>704</v>
      </c>
      <c r="M28" s="30"/>
      <c r="S28" s="3"/>
      <c r="T28" s="4"/>
      <c r="X28" s="5"/>
      <c r="AT28" s="4"/>
      <c r="AU28" s="7"/>
    </row>
    <row r="29" spans="1:47" ht="15.75">
      <c r="A29" s="9" t="s">
        <v>52</v>
      </c>
      <c r="B29" s="9"/>
      <c r="C29" s="24">
        <f>SUM(C25:C28)</f>
        <v>579</v>
      </c>
      <c r="D29" s="24">
        <f>SUM(D25:D28)</f>
        <v>360</v>
      </c>
      <c r="E29" s="17">
        <f>SUM(E25:E28)</f>
        <v>939</v>
      </c>
      <c r="F29" s="17"/>
      <c r="G29" s="2"/>
      <c r="H29" s="31" t="s">
        <v>28</v>
      </c>
      <c r="I29" s="31"/>
      <c r="J29" s="32">
        <f>SUM(J21:J28)</f>
        <v>1817</v>
      </c>
      <c r="K29" s="32">
        <f>SUM(K21:K28)</f>
        <v>2770</v>
      </c>
      <c r="L29" s="33">
        <f t="shared" si="2"/>
        <v>4587</v>
      </c>
      <c r="M29" s="33"/>
      <c r="S29" s="3"/>
      <c r="T29" s="4"/>
      <c r="AT29" s="4"/>
      <c r="AU29" s="7"/>
    </row>
    <row r="30" spans="1:47" ht="15.75">
      <c r="A30" s="11">
        <v>9</v>
      </c>
      <c r="B30" s="11" t="s">
        <v>53</v>
      </c>
      <c r="C30" s="29">
        <v>306</v>
      </c>
      <c r="D30" s="29">
        <v>484</v>
      </c>
      <c r="E30" s="14">
        <f>SUM(C30:D30)</f>
        <v>790</v>
      </c>
      <c r="F30" s="14"/>
      <c r="G30" s="2"/>
      <c r="H30" s="2"/>
      <c r="I30" s="2"/>
      <c r="J30" s="2"/>
      <c r="K30" s="2"/>
      <c r="L30" s="2"/>
      <c r="M30" s="2"/>
      <c r="S30" s="3"/>
      <c r="T30" s="4"/>
      <c r="AT30" s="4"/>
      <c r="AU30" s="7"/>
    </row>
    <row r="31" spans="1:47" ht="15.75">
      <c r="A31" s="11">
        <v>10</v>
      </c>
      <c r="B31" s="11" t="s">
        <v>54</v>
      </c>
      <c r="C31" s="29">
        <v>215</v>
      </c>
      <c r="D31" s="29">
        <v>492</v>
      </c>
      <c r="E31" s="14">
        <f>SUM(C31:D31)</f>
        <v>707</v>
      </c>
      <c r="F31" s="14"/>
      <c r="G31" s="2"/>
      <c r="H31" s="22"/>
      <c r="I31" s="23"/>
      <c r="J31" s="23"/>
      <c r="K31" s="23"/>
      <c r="L31" s="23"/>
      <c r="M31" s="2"/>
      <c r="S31" s="3"/>
      <c r="T31" s="4"/>
      <c r="AT31" s="4"/>
      <c r="AU31" s="7"/>
    </row>
    <row r="32" spans="1:47" ht="15.75">
      <c r="A32" s="11">
        <v>11</v>
      </c>
      <c r="B32" s="11" t="s">
        <v>55</v>
      </c>
      <c r="C32" s="29">
        <v>160</v>
      </c>
      <c r="D32" s="29">
        <v>385</v>
      </c>
      <c r="E32" s="14">
        <f>SUM(C32:D32)</f>
        <v>545</v>
      </c>
      <c r="F32" s="14"/>
      <c r="G32" s="2"/>
      <c r="H32" s="34" t="s">
        <v>56</v>
      </c>
      <c r="I32" s="35"/>
      <c r="J32" s="35"/>
      <c r="K32" s="35"/>
      <c r="L32" s="35"/>
      <c r="M32" s="2"/>
      <c r="S32" s="3"/>
      <c r="T32" s="4"/>
      <c r="AT32" s="4"/>
      <c r="AU32" s="7"/>
    </row>
    <row r="33" spans="1:47" ht="15.75">
      <c r="A33" s="11">
        <v>12</v>
      </c>
      <c r="B33" s="11" t="s">
        <v>57</v>
      </c>
      <c r="C33" s="29">
        <v>214</v>
      </c>
      <c r="D33" s="29">
        <v>389</v>
      </c>
      <c r="E33" s="14">
        <f>SUM(C33:D33)</f>
        <v>603</v>
      </c>
      <c r="F33" s="14"/>
      <c r="G33" s="2"/>
      <c r="H33" s="36" t="s">
        <v>4</v>
      </c>
      <c r="I33" s="36" t="s">
        <v>58</v>
      </c>
      <c r="J33" s="36" t="s">
        <v>6</v>
      </c>
      <c r="K33" s="36"/>
      <c r="L33" s="36" t="s">
        <v>7</v>
      </c>
      <c r="M33" s="36"/>
      <c r="S33" s="3"/>
      <c r="T33" s="4"/>
      <c r="AT33" s="4"/>
      <c r="AU33" s="7"/>
    </row>
    <row r="34" spans="1:47" ht="15.75">
      <c r="A34" s="9" t="s">
        <v>59</v>
      </c>
      <c r="B34" s="9"/>
      <c r="C34" s="24">
        <f>SUM(C30:C33)</f>
        <v>895</v>
      </c>
      <c r="D34" s="24">
        <f>SUM(D30:D33)</f>
        <v>1750</v>
      </c>
      <c r="E34" s="17">
        <f>SUM(E30:E33)</f>
        <v>2645</v>
      </c>
      <c r="F34" s="17"/>
      <c r="G34" s="2"/>
      <c r="H34" s="36"/>
      <c r="I34" s="36"/>
      <c r="J34" s="37" t="s">
        <v>9</v>
      </c>
      <c r="K34" s="37" t="s">
        <v>10</v>
      </c>
      <c r="L34" s="36"/>
      <c r="M34" s="36"/>
      <c r="S34" s="3"/>
      <c r="T34" s="4"/>
      <c r="AT34" s="4"/>
      <c r="AU34" s="7"/>
    </row>
    <row r="35" spans="1:47" ht="15.75">
      <c r="A35" s="11">
        <v>13</v>
      </c>
      <c r="B35" s="11" t="s">
        <v>60</v>
      </c>
      <c r="C35" s="29">
        <v>154</v>
      </c>
      <c r="D35" s="29">
        <v>356</v>
      </c>
      <c r="E35" s="14">
        <f>SUM(C35:D35)</f>
        <v>510</v>
      </c>
      <c r="F35" s="14"/>
      <c r="G35" s="2"/>
      <c r="H35" s="13">
        <v>1</v>
      </c>
      <c r="I35" s="38" t="s">
        <v>61</v>
      </c>
      <c r="J35" s="29">
        <v>1726</v>
      </c>
      <c r="K35" s="29">
        <v>2451</v>
      </c>
      <c r="L35" s="39">
        <f>SUM(J35:K35)</f>
        <v>4177</v>
      </c>
      <c r="M35" s="39"/>
      <c r="S35" s="3"/>
      <c r="T35" s="4"/>
      <c r="AT35" s="4"/>
      <c r="AU35" s="7"/>
    </row>
    <row r="36" spans="1:47" ht="15.75">
      <c r="A36" s="11">
        <v>14</v>
      </c>
      <c r="B36" s="11" t="s">
        <v>62</v>
      </c>
      <c r="C36" s="29">
        <v>119</v>
      </c>
      <c r="D36" s="29">
        <v>291</v>
      </c>
      <c r="E36" s="14">
        <f>SUM(C36:D36)</f>
        <v>410</v>
      </c>
      <c r="F36" s="14"/>
      <c r="G36" s="2"/>
      <c r="H36" s="13">
        <v>2</v>
      </c>
      <c r="I36" s="40" t="s">
        <v>63</v>
      </c>
      <c r="J36" s="29">
        <v>19</v>
      </c>
      <c r="K36" s="29">
        <v>60</v>
      </c>
      <c r="L36" s="39">
        <f>SUM(J36:K36)</f>
        <v>79</v>
      </c>
      <c r="M36" s="39"/>
      <c r="S36" s="3"/>
      <c r="T36" s="4"/>
      <c r="AT36" s="4"/>
      <c r="AU36" s="7"/>
    </row>
    <row r="37" spans="1:47" ht="15.75">
      <c r="A37" s="11">
        <v>15</v>
      </c>
      <c r="B37" s="11" t="s">
        <v>64</v>
      </c>
      <c r="C37" s="29">
        <v>14</v>
      </c>
      <c r="D37" s="29">
        <v>10</v>
      </c>
      <c r="E37" s="14">
        <f>SUM(C37:D37)</f>
        <v>24</v>
      </c>
      <c r="F37" s="14"/>
      <c r="G37" s="2"/>
      <c r="H37" s="13">
        <v>3</v>
      </c>
      <c r="I37" s="41" t="s">
        <v>65</v>
      </c>
      <c r="J37" s="29">
        <v>67</v>
      </c>
      <c r="K37" s="29">
        <v>246</v>
      </c>
      <c r="L37" s="39">
        <f>SUM(J37:K37)</f>
        <v>313</v>
      </c>
      <c r="M37" s="39"/>
      <c r="S37" s="3"/>
      <c r="T37" s="4"/>
      <c r="AT37" s="4"/>
      <c r="AU37" s="7"/>
    </row>
    <row r="38" spans="1:47" ht="15.75">
      <c r="A38" s="11">
        <v>16</v>
      </c>
      <c r="B38" s="11" t="s">
        <v>66</v>
      </c>
      <c r="C38" s="13" t="s">
        <v>12</v>
      </c>
      <c r="D38" s="13" t="s">
        <v>12</v>
      </c>
      <c r="E38" s="14">
        <f>SUM(C38:D38)</f>
        <v>0</v>
      </c>
      <c r="F38" s="14"/>
      <c r="G38" s="2"/>
      <c r="H38" s="13">
        <v>4</v>
      </c>
      <c r="I38" s="38" t="s">
        <v>67</v>
      </c>
      <c r="J38" s="29"/>
      <c r="K38" s="29">
        <v>1</v>
      </c>
      <c r="L38" s="39">
        <f>SUM(J38:K38)</f>
        <v>1</v>
      </c>
      <c r="M38" s="39"/>
      <c r="S38" s="3"/>
      <c r="T38" s="4"/>
      <c r="AT38" s="4"/>
      <c r="AU38" s="7"/>
    </row>
    <row r="39" spans="1:47" ht="15.75">
      <c r="A39" s="9" t="s">
        <v>68</v>
      </c>
      <c r="B39" s="9"/>
      <c r="C39" s="21">
        <f>SUM(C35:C38)</f>
        <v>287</v>
      </c>
      <c r="D39" s="21">
        <f>SUM(D35:D38)</f>
        <v>657</v>
      </c>
      <c r="E39" s="17">
        <f>SUM(E35:E38)</f>
        <v>944</v>
      </c>
      <c r="F39" s="17"/>
      <c r="G39" s="2"/>
      <c r="H39" s="13">
        <v>5</v>
      </c>
      <c r="I39" s="38" t="s">
        <v>69</v>
      </c>
      <c r="J39" s="29">
        <v>5</v>
      </c>
      <c r="K39" s="29">
        <v>12</v>
      </c>
      <c r="L39" s="39">
        <f>SUM(J39:K39)</f>
        <v>17</v>
      </c>
      <c r="M39" s="39"/>
      <c r="S39" s="3"/>
      <c r="T39" s="4"/>
      <c r="AT39" s="4"/>
      <c r="AU39" s="7"/>
    </row>
    <row r="40" spans="1:47" ht="15.75">
      <c r="A40" s="20" t="s">
        <v>28</v>
      </c>
      <c r="B40" s="42"/>
      <c r="C40" s="21">
        <f>C24+C29+C34+C39</f>
        <v>1817</v>
      </c>
      <c r="D40" s="21">
        <f>D24+D29+D34+D39</f>
        <v>2770</v>
      </c>
      <c r="E40" s="17">
        <f>E24+E29+E34+E39</f>
        <v>4587</v>
      </c>
      <c r="F40" s="17"/>
      <c r="G40" s="2"/>
      <c r="H40" s="36" t="s">
        <v>28</v>
      </c>
      <c r="I40" s="36"/>
      <c r="J40" s="43">
        <f>SUM(J35:J39)</f>
        <v>1817</v>
      </c>
      <c r="K40" s="43">
        <f>SUM(K35:K39)</f>
        <v>2770</v>
      </c>
      <c r="L40" s="44">
        <f>SUM(L35:L39)</f>
        <v>4587</v>
      </c>
      <c r="M40" s="44"/>
      <c r="S40" s="3"/>
      <c r="T40" s="4"/>
      <c r="AT40" s="4"/>
      <c r="AU40" s="7"/>
    </row>
    <row r="41" spans="1:47" ht="15">
      <c r="A41" s="2"/>
      <c r="B41" s="2"/>
      <c r="C41" s="2"/>
      <c r="D41" s="2"/>
      <c r="E41" s="2"/>
      <c r="F41" s="2"/>
      <c r="G41" s="2"/>
      <c r="H41" s="18"/>
      <c r="I41" s="18"/>
      <c r="J41" s="18"/>
      <c r="K41" s="18"/>
      <c r="L41" s="2"/>
      <c r="S41" s="3"/>
      <c r="T41" s="4"/>
      <c r="AT41" s="4"/>
      <c r="AU41" s="7"/>
    </row>
    <row r="42" spans="1:47" ht="15">
      <c r="A42" s="22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S42" s="3"/>
      <c r="T42" s="4"/>
      <c r="AT42" s="4"/>
      <c r="AU42" s="7"/>
    </row>
    <row r="43" spans="1:47" ht="15">
      <c r="A43" s="9" t="s">
        <v>4</v>
      </c>
      <c r="B43" s="9" t="s">
        <v>5</v>
      </c>
      <c r="C43" s="45" t="s">
        <v>8</v>
      </c>
      <c r="D43" s="46"/>
      <c r="E43" s="46"/>
      <c r="F43" s="46"/>
      <c r="G43" s="46"/>
      <c r="H43" s="46"/>
      <c r="I43" s="46"/>
      <c r="J43" s="46"/>
      <c r="K43" s="46"/>
      <c r="L43" s="47"/>
      <c r="M43" s="48" t="s">
        <v>7</v>
      </c>
      <c r="N43" s="2"/>
      <c r="S43" s="3"/>
      <c r="T43" s="4"/>
      <c r="AT43" s="4"/>
      <c r="AU43" s="7"/>
    </row>
    <row r="44" spans="1:47" ht="15">
      <c r="A44" s="9"/>
      <c r="B44" s="9"/>
      <c r="C44" s="24" t="s">
        <v>13</v>
      </c>
      <c r="D44" s="24" t="s">
        <v>15</v>
      </c>
      <c r="E44" s="24" t="s">
        <v>17</v>
      </c>
      <c r="F44" s="24" t="s">
        <v>19</v>
      </c>
      <c r="G44" s="24" t="s">
        <v>21</v>
      </c>
      <c r="H44" s="24" t="s">
        <v>23</v>
      </c>
      <c r="I44" s="24" t="s">
        <v>25</v>
      </c>
      <c r="J44" s="24" t="s">
        <v>27</v>
      </c>
      <c r="K44" s="24" t="s">
        <v>29</v>
      </c>
      <c r="L44" s="24" t="s">
        <v>30</v>
      </c>
      <c r="M44" s="49"/>
      <c r="N44" s="2"/>
      <c r="S44" s="3"/>
      <c r="T44" s="4"/>
      <c r="AT44" s="4"/>
      <c r="AU44" s="7"/>
    </row>
    <row r="45" spans="1:47" ht="15.75">
      <c r="A45" s="11">
        <v>1</v>
      </c>
      <c r="B45" s="12" t="s">
        <v>11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6"/>
      <c r="N45" s="2"/>
      <c r="T45" s="4"/>
      <c r="AT45" s="4"/>
      <c r="AU45" s="7"/>
    </row>
    <row r="46" spans="1:47" ht="15.75">
      <c r="A46" s="11">
        <v>2</v>
      </c>
      <c r="B46" s="12" t="s">
        <v>14</v>
      </c>
      <c r="C46" s="13"/>
      <c r="D46" s="13"/>
      <c r="E46" s="13"/>
      <c r="F46" s="13"/>
      <c r="G46" s="13"/>
      <c r="H46" s="13"/>
      <c r="I46" s="13">
        <v>1</v>
      </c>
      <c r="J46" s="13">
        <v>5</v>
      </c>
      <c r="K46" s="13">
        <v>22</v>
      </c>
      <c r="L46" s="13"/>
      <c r="M46" s="26">
        <f aca="true" t="shared" si="3" ref="M46:M52">SUM(C46:L46)</f>
        <v>28</v>
      </c>
      <c r="N46" s="2"/>
      <c r="S46" s="4"/>
      <c r="T46" s="4"/>
      <c r="X46" s="4"/>
      <c r="Y46" s="4"/>
      <c r="AT46" s="4"/>
      <c r="AU46" s="7"/>
    </row>
    <row r="47" spans="1:47" ht="15.75">
      <c r="A47" s="11">
        <v>3</v>
      </c>
      <c r="B47" s="12" t="s">
        <v>16</v>
      </c>
      <c r="C47" s="13"/>
      <c r="D47" s="13"/>
      <c r="E47" s="13"/>
      <c r="F47" s="13"/>
      <c r="G47" s="13"/>
      <c r="H47" s="13"/>
      <c r="I47" s="13">
        <v>4</v>
      </c>
      <c r="J47" s="13">
        <v>19</v>
      </c>
      <c r="K47" s="13">
        <v>22</v>
      </c>
      <c r="L47" s="13"/>
      <c r="M47" s="26">
        <f t="shared" si="3"/>
        <v>45</v>
      </c>
      <c r="N47" s="2"/>
      <c r="Q47" s="3"/>
      <c r="R47" s="5"/>
      <c r="S47" s="4"/>
      <c r="T47" s="4"/>
      <c r="X47" s="4"/>
      <c r="Y47" s="4"/>
      <c r="AT47" s="4"/>
      <c r="AU47" s="7"/>
    </row>
    <row r="48" spans="1:47" ht="15.75">
      <c r="A48" s="11">
        <v>4</v>
      </c>
      <c r="B48" s="12" t="s">
        <v>18</v>
      </c>
      <c r="C48" s="13"/>
      <c r="D48" s="13"/>
      <c r="E48" s="13"/>
      <c r="F48" s="13"/>
      <c r="G48" s="13"/>
      <c r="H48" s="13"/>
      <c r="I48" s="13">
        <v>12</v>
      </c>
      <c r="J48" s="13">
        <v>58</v>
      </c>
      <c r="K48" s="13">
        <v>19</v>
      </c>
      <c r="L48" s="13">
        <v>1</v>
      </c>
      <c r="M48" s="26">
        <f t="shared" si="3"/>
        <v>90</v>
      </c>
      <c r="N48" s="2"/>
      <c r="S48" s="4"/>
      <c r="T48" s="4"/>
      <c r="X48" s="4"/>
      <c r="Y48" s="4"/>
      <c r="AT48" s="4"/>
      <c r="AU48" s="7"/>
    </row>
    <row r="49" spans="1:47" ht="15.75">
      <c r="A49" s="11">
        <v>5</v>
      </c>
      <c r="B49" s="12" t="s">
        <v>20</v>
      </c>
      <c r="C49" s="13"/>
      <c r="D49" s="13"/>
      <c r="E49" s="13">
        <v>10</v>
      </c>
      <c r="F49" s="13">
        <v>1</v>
      </c>
      <c r="G49" s="13"/>
      <c r="H49" s="13">
        <v>14</v>
      </c>
      <c r="I49" s="13">
        <v>11</v>
      </c>
      <c r="J49" s="13">
        <v>122</v>
      </c>
      <c r="K49" s="13">
        <v>12</v>
      </c>
      <c r="L49" s="13"/>
      <c r="M49" s="26">
        <f t="shared" si="3"/>
        <v>170</v>
      </c>
      <c r="N49" s="2"/>
      <c r="Q49" s="5"/>
      <c r="R49" s="5"/>
      <c r="S49" s="4"/>
      <c r="T49" s="4"/>
      <c r="X49" s="4"/>
      <c r="Y49" s="4"/>
      <c r="AT49" s="4"/>
      <c r="AU49" s="7"/>
    </row>
    <row r="50" spans="1:47" ht="15.75">
      <c r="A50" s="11">
        <v>6</v>
      </c>
      <c r="B50" s="12" t="s">
        <v>22</v>
      </c>
      <c r="C50" s="13"/>
      <c r="D50" s="13"/>
      <c r="E50" s="13">
        <v>39</v>
      </c>
      <c r="F50" s="13">
        <v>3</v>
      </c>
      <c r="G50" s="13"/>
      <c r="H50" s="13">
        <v>26</v>
      </c>
      <c r="I50" s="13">
        <v>8</v>
      </c>
      <c r="J50" s="13">
        <v>76</v>
      </c>
      <c r="K50" s="13">
        <v>1</v>
      </c>
      <c r="L50" s="13"/>
      <c r="M50" s="26">
        <f t="shared" si="3"/>
        <v>153</v>
      </c>
      <c r="N50" s="2"/>
      <c r="Q50" s="5"/>
      <c r="R50" s="5"/>
      <c r="S50" s="4"/>
      <c r="T50" s="4"/>
      <c r="X50" s="4"/>
      <c r="Y50" s="4"/>
      <c r="AT50" s="4"/>
      <c r="AU50" s="7"/>
    </row>
    <row r="51" spans="1:47" ht="15.75">
      <c r="A51" s="11">
        <v>8</v>
      </c>
      <c r="B51" s="15" t="s">
        <v>24</v>
      </c>
      <c r="C51" s="13"/>
      <c r="D51" s="13"/>
      <c r="E51" s="13">
        <v>165</v>
      </c>
      <c r="F51" s="13">
        <v>6</v>
      </c>
      <c r="G51" s="13">
        <v>100</v>
      </c>
      <c r="H51" s="13">
        <v>396</v>
      </c>
      <c r="I51" s="13">
        <v>30</v>
      </c>
      <c r="J51" s="13">
        <v>1804</v>
      </c>
      <c r="K51" s="13">
        <v>87</v>
      </c>
      <c r="L51" s="13"/>
      <c r="M51" s="26">
        <f t="shared" si="3"/>
        <v>2588</v>
      </c>
      <c r="N51" s="2"/>
      <c r="Q51" s="5"/>
      <c r="R51" s="5"/>
      <c r="S51" s="4"/>
      <c r="T51" s="4"/>
      <c r="X51" s="4"/>
      <c r="Y51" s="4"/>
      <c r="AT51" s="4"/>
      <c r="AU51" s="7"/>
    </row>
    <row r="52" spans="1:47" ht="15.75">
      <c r="A52" s="11">
        <v>9</v>
      </c>
      <c r="B52" s="15" t="s">
        <v>26</v>
      </c>
      <c r="C52" s="13">
        <v>33</v>
      </c>
      <c r="D52" s="13">
        <v>72</v>
      </c>
      <c r="E52" s="13">
        <v>736</v>
      </c>
      <c r="F52" s="13">
        <v>10</v>
      </c>
      <c r="G52" s="13">
        <v>6</v>
      </c>
      <c r="H52" s="13">
        <v>201</v>
      </c>
      <c r="I52" s="13">
        <v>20</v>
      </c>
      <c r="J52" s="13">
        <v>421</v>
      </c>
      <c r="K52" s="13">
        <v>14</v>
      </c>
      <c r="L52" s="13"/>
      <c r="M52" s="26">
        <f t="shared" si="3"/>
        <v>1513</v>
      </c>
      <c r="N52" s="2"/>
      <c r="Q52" s="3"/>
      <c r="S52" s="4"/>
      <c r="T52" s="4"/>
      <c r="X52" s="4"/>
      <c r="Y52" s="4"/>
      <c r="AT52" s="4"/>
      <c r="AU52" s="7"/>
    </row>
    <row r="53" spans="1:47" ht="15.75">
      <c r="A53" s="20" t="s">
        <v>28</v>
      </c>
      <c r="B53" s="42"/>
      <c r="C53" s="21">
        <f aca="true" t="shared" si="4" ref="C53:M53">SUM(C45:C52)</f>
        <v>33</v>
      </c>
      <c r="D53" s="21">
        <f t="shared" si="4"/>
        <v>72</v>
      </c>
      <c r="E53" s="21">
        <f t="shared" si="4"/>
        <v>950</v>
      </c>
      <c r="F53" s="21">
        <f t="shared" si="4"/>
        <v>20</v>
      </c>
      <c r="G53" s="21">
        <f t="shared" si="4"/>
        <v>106</v>
      </c>
      <c r="H53" s="21">
        <f t="shared" si="4"/>
        <v>637</v>
      </c>
      <c r="I53" s="21">
        <f t="shared" si="4"/>
        <v>86</v>
      </c>
      <c r="J53" s="21">
        <f t="shared" si="4"/>
        <v>2505</v>
      </c>
      <c r="K53" s="21">
        <f t="shared" si="4"/>
        <v>177</v>
      </c>
      <c r="L53" s="21">
        <f t="shared" si="4"/>
        <v>1</v>
      </c>
      <c r="M53" s="21">
        <f t="shared" si="4"/>
        <v>4587</v>
      </c>
      <c r="N53" s="2"/>
      <c r="Q53" s="3"/>
      <c r="S53" s="4"/>
      <c r="T53" s="4"/>
      <c r="X53" s="4"/>
      <c r="Y53" s="4"/>
      <c r="AT53" s="4"/>
      <c r="AU53" s="7"/>
    </row>
    <row r="54" spans="1:47" ht="15">
      <c r="A54" s="2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2"/>
      <c r="Q54" s="3"/>
      <c r="S54" s="4"/>
      <c r="T54" s="4"/>
      <c r="X54" s="4"/>
      <c r="Y54" s="4"/>
      <c r="AT54" s="4"/>
      <c r="AU54" s="7"/>
    </row>
    <row r="55" spans="1:47" ht="14.25">
      <c r="A55" s="51" t="s">
        <v>71</v>
      </c>
      <c r="Q55" s="5"/>
      <c r="R55" s="5"/>
      <c r="S55" s="3"/>
      <c r="T55" s="4"/>
      <c r="AT55" s="4"/>
      <c r="AU55" s="7"/>
    </row>
    <row r="56" spans="1:47" ht="14.25">
      <c r="A56" s="52" t="s">
        <v>4</v>
      </c>
      <c r="B56" s="52" t="s">
        <v>72</v>
      </c>
      <c r="C56" s="53" t="s">
        <v>7</v>
      </c>
      <c r="Q56" s="3"/>
      <c r="R56" s="3"/>
      <c r="S56" s="3"/>
      <c r="T56" s="4"/>
      <c r="AT56" s="4"/>
      <c r="AU56" s="7"/>
    </row>
    <row r="57" spans="1:47" ht="14.25">
      <c r="A57" s="52"/>
      <c r="B57" s="52"/>
      <c r="C57" s="53"/>
      <c r="Q57" s="3"/>
      <c r="R57" s="5"/>
      <c r="S57" s="3"/>
      <c r="T57" s="4"/>
      <c r="AT57" s="4"/>
      <c r="AU57" s="7"/>
    </row>
    <row r="58" spans="1:47" ht="14.25">
      <c r="A58" s="11">
        <v>1</v>
      </c>
      <c r="B58" s="11" t="s">
        <v>73</v>
      </c>
      <c r="C58" s="13">
        <v>13</v>
      </c>
      <c r="P58" s="3"/>
      <c r="Q58" s="3"/>
      <c r="R58" s="3"/>
      <c r="S58" s="3"/>
      <c r="T58" s="4"/>
      <c r="AT58" s="4"/>
      <c r="AU58" s="7"/>
    </row>
    <row r="59" spans="1:47" ht="14.25">
      <c r="A59" s="11">
        <v>2</v>
      </c>
      <c r="B59" s="11" t="s">
        <v>74</v>
      </c>
      <c r="C59" s="13">
        <v>495</v>
      </c>
      <c r="P59" s="3"/>
      <c r="Q59" s="3"/>
      <c r="R59" s="3"/>
      <c r="T59" s="4"/>
      <c r="X59" s="5"/>
      <c r="AT59" s="4"/>
      <c r="AU59" s="7"/>
    </row>
    <row r="60" spans="1:47" ht="14.25">
      <c r="A60" s="54" t="s">
        <v>28</v>
      </c>
      <c r="B60" s="54"/>
      <c r="C60" s="13">
        <f>+C58+C59</f>
        <v>508</v>
      </c>
      <c r="P60" s="5"/>
      <c r="Q60" s="3"/>
      <c r="R60" s="3"/>
      <c r="T60" s="4"/>
      <c r="X60" s="5"/>
      <c r="AT60" s="4"/>
      <c r="AU60" s="7"/>
    </row>
    <row r="61" spans="20:47" ht="14.25">
      <c r="T61" s="4"/>
      <c r="X61" s="5"/>
      <c r="AT61" s="4"/>
      <c r="AU61" s="7"/>
    </row>
    <row r="62" spans="3:40" ht="15">
      <c r="C62" s="55"/>
      <c r="D62" s="56"/>
      <c r="E62" s="57"/>
      <c r="J62" s="55"/>
      <c r="K62" s="55"/>
      <c r="L62" s="58"/>
      <c r="M62" s="58"/>
      <c r="T62" s="4"/>
      <c r="AH62" s="58"/>
      <c r="AJ62" s="58"/>
      <c r="AM62" s="7"/>
      <c r="AN62" s="59"/>
    </row>
    <row r="63" spans="1:47" ht="14.25">
      <c r="A63" s="3" t="s">
        <v>75</v>
      </c>
      <c r="T63" s="4"/>
      <c r="X63" s="5"/>
      <c r="AT63" s="4"/>
      <c r="AU63" s="7"/>
    </row>
    <row r="64" spans="1:42" s="62" customFormat="1" ht="15.75">
      <c r="A64" s="60" t="s">
        <v>4</v>
      </c>
      <c r="B64" s="61" t="s">
        <v>76</v>
      </c>
      <c r="C64" s="61"/>
      <c r="D64" s="61"/>
      <c r="E64" s="60" t="s">
        <v>7</v>
      </c>
      <c r="I64" s="63"/>
      <c r="O64" s="4"/>
      <c r="P64" s="4"/>
      <c r="Q64" s="4"/>
      <c r="R64" s="4"/>
      <c r="T64" s="5"/>
      <c r="U64" s="4"/>
      <c r="V64" s="4"/>
      <c r="W64" s="4"/>
      <c r="AO64" s="4"/>
      <c r="AP64" s="7"/>
    </row>
    <row r="65" spans="1:42" s="62" customFormat="1" ht="15.75">
      <c r="A65" s="64">
        <v>1</v>
      </c>
      <c r="B65" s="65" t="s">
        <v>77</v>
      </c>
      <c r="C65" s="65"/>
      <c r="D65" s="65"/>
      <c r="E65" s="64">
        <v>83</v>
      </c>
      <c r="H65" s="63"/>
      <c r="I65" s="63"/>
      <c r="O65" s="4"/>
      <c r="P65" s="4"/>
      <c r="Q65" s="4"/>
      <c r="R65" s="4"/>
      <c r="T65" s="5"/>
      <c r="U65" s="4"/>
      <c r="V65" s="4"/>
      <c r="W65" s="4"/>
      <c r="AO65" s="4"/>
      <c r="AP65" s="7"/>
    </row>
    <row r="66" spans="1:42" s="62" customFormat="1" ht="15.75">
      <c r="A66" s="64">
        <f aca="true" t="shared" si="5" ref="A66:A100">1+A65</f>
        <v>2</v>
      </c>
      <c r="B66" s="65" t="s">
        <v>78</v>
      </c>
      <c r="C66" s="65"/>
      <c r="D66" s="65"/>
      <c r="E66" s="64">
        <v>50</v>
      </c>
      <c r="H66" s="63"/>
      <c r="I66" s="63"/>
      <c r="O66" s="4"/>
      <c r="P66" s="4"/>
      <c r="Q66" s="4"/>
      <c r="R66" s="4"/>
      <c r="T66" s="5"/>
      <c r="U66" s="4"/>
      <c r="V66" s="4"/>
      <c r="W66" s="4"/>
      <c r="AO66" s="4"/>
      <c r="AP66" s="7"/>
    </row>
    <row r="67" spans="1:42" s="62" customFormat="1" ht="15.75">
      <c r="A67" s="64">
        <f t="shared" si="5"/>
        <v>3</v>
      </c>
      <c r="B67" s="65" t="s">
        <v>79</v>
      </c>
      <c r="C67" s="65"/>
      <c r="D67" s="65"/>
      <c r="E67" s="64">
        <v>5</v>
      </c>
      <c r="H67" s="63"/>
      <c r="I67" s="63"/>
      <c r="O67" s="4"/>
      <c r="P67" s="4"/>
      <c r="Q67" s="4"/>
      <c r="R67" s="4"/>
      <c r="T67" s="5"/>
      <c r="U67" s="4"/>
      <c r="V67" s="4"/>
      <c r="W67" s="4"/>
      <c r="AO67" s="4"/>
      <c r="AP67" s="7"/>
    </row>
    <row r="68" spans="1:42" s="62" customFormat="1" ht="15.75">
      <c r="A68" s="64">
        <f t="shared" si="5"/>
        <v>4</v>
      </c>
      <c r="B68" s="65" t="s">
        <v>80</v>
      </c>
      <c r="C68" s="65"/>
      <c r="D68" s="65"/>
      <c r="E68" s="64">
        <v>4</v>
      </c>
      <c r="H68" s="63"/>
      <c r="I68" s="63"/>
      <c r="O68" s="4"/>
      <c r="P68" s="4"/>
      <c r="Q68" s="4"/>
      <c r="R68" s="4"/>
      <c r="T68" s="5"/>
      <c r="U68" s="4"/>
      <c r="V68" s="4"/>
      <c r="W68" s="4"/>
      <c r="AO68" s="4"/>
      <c r="AP68" s="7"/>
    </row>
    <row r="69" spans="1:42" s="62" customFormat="1" ht="15.75">
      <c r="A69" s="64">
        <f t="shared" si="5"/>
        <v>5</v>
      </c>
      <c r="B69" s="65" t="s">
        <v>81</v>
      </c>
      <c r="C69" s="65"/>
      <c r="D69" s="65"/>
      <c r="E69" s="64">
        <v>6</v>
      </c>
      <c r="H69" s="63"/>
      <c r="I69" s="63"/>
      <c r="O69" s="4"/>
      <c r="P69" s="4"/>
      <c r="Q69" s="4"/>
      <c r="R69" s="4"/>
      <c r="T69" s="4"/>
      <c r="U69" s="4"/>
      <c r="V69" s="4"/>
      <c r="W69" s="4"/>
      <c r="AO69" s="4"/>
      <c r="AP69" s="7"/>
    </row>
    <row r="70" spans="1:42" s="62" customFormat="1" ht="15.75">
      <c r="A70" s="64">
        <f t="shared" si="5"/>
        <v>6</v>
      </c>
      <c r="B70" s="65" t="s">
        <v>82</v>
      </c>
      <c r="C70" s="65"/>
      <c r="D70" s="65"/>
      <c r="E70" s="64">
        <v>131</v>
      </c>
      <c r="H70" s="63"/>
      <c r="I70" s="63"/>
      <c r="J70" s="63"/>
      <c r="K70" s="63"/>
      <c r="L70" s="63"/>
      <c r="M70" s="66"/>
      <c r="T70" s="5"/>
      <c r="U70" s="4"/>
      <c r="V70" s="4"/>
      <c r="W70" s="4"/>
      <c r="AO70" s="4"/>
      <c r="AP70" s="7"/>
    </row>
    <row r="71" spans="1:42" s="62" customFormat="1" ht="15.75">
      <c r="A71" s="64">
        <f t="shared" si="5"/>
        <v>7</v>
      </c>
      <c r="B71" s="65" t="s">
        <v>83</v>
      </c>
      <c r="C71" s="65"/>
      <c r="D71" s="65"/>
      <c r="E71" s="64">
        <v>202</v>
      </c>
      <c r="H71" s="63"/>
      <c r="I71" s="63"/>
      <c r="M71" s="66"/>
      <c r="T71" s="5"/>
      <c r="U71" s="4"/>
      <c r="V71" s="4"/>
      <c r="W71" s="4"/>
      <c r="AO71" s="4"/>
      <c r="AP71" s="7"/>
    </row>
    <row r="72" spans="1:42" s="62" customFormat="1" ht="15.75">
      <c r="A72" s="64">
        <f t="shared" si="5"/>
        <v>8</v>
      </c>
      <c r="B72" s="65" t="s">
        <v>84</v>
      </c>
      <c r="C72" s="65"/>
      <c r="D72" s="65"/>
      <c r="E72" s="64">
        <v>33</v>
      </c>
      <c r="H72" s="63"/>
      <c r="I72" s="63"/>
      <c r="M72" s="66"/>
      <c r="T72" s="5"/>
      <c r="U72" s="4"/>
      <c r="V72" s="4"/>
      <c r="W72" s="4"/>
      <c r="AO72" s="4"/>
      <c r="AP72" s="7"/>
    </row>
    <row r="73" spans="1:42" s="62" customFormat="1" ht="15.75">
      <c r="A73" s="64">
        <f t="shared" si="5"/>
        <v>9</v>
      </c>
      <c r="B73" s="65" t="s">
        <v>85</v>
      </c>
      <c r="C73" s="65"/>
      <c r="D73" s="65"/>
      <c r="E73" s="64">
        <v>7</v>
      </c>
      <c r="H73" s="63"/>
      <c r="I73" s="63"/>
      <c r="M73" s="66"/>
      <c r="T73" s="5"/>
      <c r="U73" s="4"/>
      <c r="V73" s="4"/>
      <c r="W73" s="4"/>
      <c r="AO73" s="4"/>
      <c r="AP73" s="7"/>
    </row>
    <row r="74" spans="1:42" s="62" customFormat="1" ht="15.75">
      <c r="A74" s="64">
        <f t="shared" si="5"/>
        <v>10</v>
      </c>
      <c r="B74" s="65" t="s">
        <v>86</v>
      </c>
      <c r="C74" s="65"/>
      <c r="D74" s="65"/>
      <c r="E74" s="64">
        <v>38</v>
      </c>
      <c r="H74" s="63"/>
      <c r="I74" s="63"/>
      <c r="M74" s="66"/>
      <c r="O74" s="4"/>
      <c r="P74" s="4"/>
      <c r="Q74" s="4"/>
      <c r="R74" s="4"/>
      <c r="T74" s="5"/>
      <c r="U74" s="4"/>
      <c r="V74" s="4"/>
      <c r="W74" s="4"/>
      <c r="AO74" s="4"/>
      <c r="AP74" s="7"/>
    </row>
    <row r="75" spans="1:42" s="62" customFormat="1" ht="15.75">
      <c r="A75" s="64">
        <f t="shared" si="5"/>
        <v>11</v>
      </c>
      <c r="B75" s="65" t="s">
        <v>87</v>
      </c>
      <c r="C75" s="65"/>
      <c r="D75" s="65"/>
      <c r="E75" s="64">
        <v>428</v>
      </c>
      <c r="H75" s="63"/>
      <c r="I75" s="63"/>
      <c r="M75" s="66"/>
      <c r="O75" s="4"/>
      <c r="P75" s="4"/>
      <c r="Q75" s="4"/>
      <c r="R75" s="4"/>
      <c r="T75" s="5"/>
      <c r="U75" s="4"/>
      <c r="V75" s="4"/>
      <c r="W75" s="4"/>
      <c r="AO75" s="4"/>
      <c r="AP75" s="7"/>
    </row>
    <row r="76" spans="1:42" s="62" customFormat="1" ht="15.75">
      <c r="A76" s="64">
        <f t="shared" si="5"/>
        <v>12</v>
      </c>
      <c r="B76" s="65" t="s">
        <v>88</v>
      </c>
      <c r="C76" s="65"/>
      <c r="D76" s="65"/>
      <c r="E76" s="64">
        <v>5</v>
      </c>
      <c r="H76" s="63"/>
      <c r="I76" s="63"/>
      <c r="J76" s="63"/>
      <c r="K76" s="63"/>
      <c r="L76" s="63"/>
      <c r="M76" s="66"/>
      <c r="O76" s="4"/>
      <c r="P76" s="4"/>
      <c r="Q76" s="4"/>
      <c r="R76" s="4"/>
      <c r="T76" s="5"/>
      <c r="U76" s="4"/>
      <c r="V76" s="4"/>
      <c r="W76" s="4"/>
      <c r="AO76" s="4"/>
      <c r="AP76" s="7"/>
    </row>
    <row r="77" spans="1:42" s="62" customFormat="1" ht="15.75">
      <c r="A77" s="64">
        <f t="shared" si="5"/>
        <v>13</v>
      </c>
      <c r="B77" s="65" t="s">
        <v>89</v>
      </c>
      <c r="C77" s="65"/>
      <c r="D77" s="65"/>
      <c r="E77" s="64">
        <v>27</v>
      </c>
      <c r="H77" s="63"/>
      <c r="I77" s="63"/>
      <c r="J77" s="63"/>
      <c r="K77" s="63"/>
      <c r="L77" s="63"/>
      <c r="M77" s="66"/>
      <c r="O77" s="59"/>
      <c r="P77" s="59"/>
      <c r="Q77" s="67"/>
      <c r="R77" s="59"/>
      <c r="T77" s="5"/>
      <c r="U77" s="4"/>
      <c r="V77" s="4"/>
      <c r="W77" s="4"/>
      <c r="AO77" s="4"/>
      <c r="AP77" s="7"/>
    </row>
    <row r="78" spans="1:42" s="62" customFormat="1" ht="15.75">
      <c r="A78" s="64">
        <f t="shared" si="5"/>
        <v>14</v>
      </c>
      <c r="B78" s="65" t="s">
        <v>90</v>
      </c>
      <c r="C78" s="65"/>
      <c r="D78" s="65"/>
      <c r="E78" s="64">
        <v>30</v>
      </c>
      <c r="H78" s="63"/>
      <c r="I78" s="63"/>
      <c r="M78" s="66"/>
      <c r="O78" s="4"/>
      <c r="P78" s="4"/>
      <c r="Q78" s="4"/>
      <c r="R78" s="4"/>
      <c r="T78"/>
      <c r="U78" s="59"/>
      <c r="V78" s="59"/>
      <c r="W78" s="59"/>
      <c r="AO78" s="4"/>
      <c r="AP78" s="7"/>
    </row>
    <row r="79" spans="1:42" s="62" customFormat="1" ht="15.75">
      <c r="A79" s="64">
        <f t="shared" si="5"/>
        <v>15</v>
      </c>
      <c r="B79" s="65" t="s">
        <v>91</v>
      </c>
      <c r="C79" s="65"/>
      <c r="D79" s="65"/>
      <c r="E79" s="64">
        <v>1335</v>
      </c>
      <c r="H79" s="63"/>
      <c r="I79" s="63"/>
      <c r="M79" s="66"/>
      <c r="O79" s="4"/>
      <c r="P79" s="4"/>
      <c r="Q79" s="4"/>
      <c r="R79" s="4"/>
      <c r="T79" s="5"/>
      <c r="U79" s="4"/>
      <c r="V79" s="4"/>
      <c r="W79" s="4"/>
      <c r="AO79" s="4"/>
      <c r="AP79" s="7"/>
    </row>
    <row r="80" spans="1:42" s="62" customFormat="1" ht="15.75">
      <c r="A80" s="64">
        <f t="shared" si="5"/>
        <v>16</v>
      </c>
      <c r="B80" s="65" t="s">
        <v>92</v>
      </c>
      <c r="C80" s="65"/>
      <c r="D80" s="65"/>
      <c r="E80" s="64">
        <v>36</v>
      </c>
      <c r="H80" s="63"/>
      <c r="I80" s="63"/>
      <c r="M80" s="66"/>
      <c r="O80" s="4"/>
      <c r="P80" s="4"/>
      <c r="Q80" s="4"/>
      <c r="R80" s="4"/>
      <c r="U80" s="66"/>
      <c r="V80" s="66"/>
      <c r="W80" s="66"/>
      <c r="AO80" s="4"/>
      <c r="AP80" s="7"/>
    </row>
    <row r="81" spans="1:42" s="62" customFormat="1" ht="15.75">
      <c r="A81" s="64">
        <f t="shared" si="5"/>
        <v>17</v>
      </c>
      <c r="B81" s="65" t="s">
        <v>93</v>
      </c>
      <c r="C81" s="65"/>
      <c r="D81" s="65"/>
      <c r="E81" s="64">
        <v>219</v>
      </c>
      <c r="H81" s="63"/>
      <c r="I81" s="63"/>
      <c r="M81" s="66"/>
      <c r="O81" s="4"/>
      <c r="P81" s="4"/>
      <c r="Q81" s="4"/>
      <c r="R81" s="4"/>
      <c r="U81" s="66"/>
      <c r="V81" s="66"/>
      <c r="W81" s="66"/>
      <c r="AO81" s="4"/>
      <c r="AP81" s="7"/>
    </row>
    <row r="82" spans="1:42" s="62" customFormat="1" ht="15.75">
      <c r="A82" s="64">
        <f t="shared" si="5"/>
        <v>18</v>
      </c>
      <c r="B82" s="65" t="s">
        <v>94</v>
      </c>
      <c r="C82" s="65"/>
      <c r="D82" s="65"/>
      <c r="E82" s="64">
        <v>35</v>
      </c>
      <c r="H82" s="63"/>
      <c r="I82" s="63"/>
      <c r="M82" s="66"/>
      <c r="O82" s="4"/>
      <c r="P82" s="4"/>
      <c r="Q82" s="4"/>
      <c r="R82" s="4"/>
      <c r="U82" s="66"/>
      <c r="V82" s="66"/>
      <c r="W82" s="66"/>
      <c r="AO82" s="4"/>
      <c r="AP82" s="7"/>
    </row>
    <row r="83" spans="1:42" s="62" customFormat="1" ht="15.75">
      <c r="A83" s="64">
        <f t="shared" si="5"/>
        <v>19</v>
      </c>
      <c r="B83" s="65" t="s">
        <v>95</v>
      </c>
      <c r="C83" s="65"/>
      <c r="D83" s="65"/>
      <c r="E83" s="64">
        <v>54</v>
      </c>
      <c r="H83" s="63"/>
      <c r="I83" s="63"/>
      <c r="M83" s="66"/>
      <c r="O83" s="4"/>
      <c r="P83" s="4"/>
      <c r="Q83" s="4"/>
      <c r="R83" s="4"/>
      <c r="U83" s="66"/>
      <c r="V83" s="66"/>
      <c r="W83" s="66"/>
      <c r="AO83" s="4"/>
      <c r="AP83" s="7"/>
    </row>
    <row r="84" spans="1:42" s="62" customFormat="1" ht="15.75">
      <c r="A84" s="64">
        <f t="shared" si="5"/>
        <v>20</v>
      </c>
      <c r="B84" s="65" t="s">
        <v>96</v>
      </c>
      <c r="C84" s="65"/>
      <c r="D84" s="65"/>
      <c r="E84" s="64">
        <v>32</v>
      </c>
      <c r="H84" s="63"/>
      <c r="I84" s="63"/>
      <c r="M84" s="66"/>
      <c r="O84" s="4"/>
      <c r="P84" s="4"/>
      <c r="Q84" s="4"/>
      <c r="R84" s="4"/>
      <c r="U84" s="66"/>
      <c r="V84" s="66"/>
      <c r="W84" s="66"/>
      <c r="AO84" s="4"/>
      <c r="AP84" s="7"/>
    </row>
    <row r="85" spans="1:42" s="62" customFormat="1" ht="15.75">
      <c r="A85" s="64">
        <f t="shared" si="5"/>
        <v>21</v>
      </c>
      <c r="B85" s="65" t="s">
        <v>97</v>
      </c>
      <c r="C85" s="65"/>
      <c r="D85" s="65"/>
      <c r="E85" s="64">
        <v>1927</v>
      </c>
      <c r="H85" s="63"/>
      <c r="I85" s="63"/>
      <c r="M85" s="66"/>
      <c r="O85" s="4"/>
      <c r="P85" s="4"/>
      <c r="Q85" s="4"/>
      <c r="R85" s="4"/>
      <c r="U85" s="66"/>
      <c r="V85" s="66"/>
      <c r="W85" s="66"/>
      <c r="AO85" s="4"/>
      <c r="AP85" s="7"/>
    </row>
    <row r="86" spans="1:42" s="62" customFormat="1" ht="15.75">
      <c r="A86" s="64">
        <f t="shared" si="5"/>
        <v>22</v>
      </c>
      <c r="B86" s="65" t="s">
        <v>98</v>
      </c>
      <c r="C86" s="65"/>
      <c r="D86" s="65"/>
      <c r="E86" s="64">
        <v>135</v>
      </c>
      <c r="H86" s="63"/>
      <c r="I86" s="63"/>
      <c r="M86" s="66"/>
      <c r="O86" s="4"/>
      <c r="P86" s="4"/>
      <c r="Q86" s="4"/>
      <c r="R86" s="4"/>
      <c r="U86" s="66"/>
      <c r="V86" s="66"/>
      <c r="W86" s="66"/>
      <c r="AO86" s="4"/>
      <c r="AP86" s="7"/>
    </row>
    <row r="87" spans="1:42" s="62" customFormat="1" ht="15.75">
      <c r="A87" s="64">
        <f t="shared" si="5"/>
        <v>23</v>
      </c>
      <c r="B87" s="65" t="s">
        <v>99</v>
      </c>
      <c r="C87" s="65"/>
      <c r="D87" s="65"/>
      <c r="E87" s="64">
        <v>100</v>
      </c>
      <c r="H87" s="63"/>
      <c r="I87" s="63"/>
      <c r="M87" s="66"/>
      <c r="O87" s="66"/>
      <c r="P87" s="66"/>
      <c r="Q87" s="66"/>
      <c r="R87" s="66"/>
      <c r="U87" s="66"/>
      <c r="V87" s="66"/>
      <c r="W87" s="66"/>
      <c r="AO87" s="4"/>
      <c r="AP87" s="7"/>
    </row>
    <row r="88" spans="1:42" s="62" customFormat="1" ht="15.75">
      <c r="A88" s="64">
        <f t="shared" si="5"/>
        <v>24</v>
      </c>
      <c r="B88" s="65" t="s">
        <v>100</v>
      </c>
      <c r="C88" s="65"/>
      <c r="D88" s="65"/>
      <c r="E88" s="64">
        <v>18</v>
      </c>
      <c r="H88" s="63"/>
      <c r="I88" s="63"/>
      <c r="M88" s="66"/>
      <c r="O88" s="66"/>
      <c r="P88" s="66"/>
      <c r="Q88" s="66"/>
      <c r="R88" s="66"/>
      <c r="U88" s="66"/>
      <c r="V88" s="66"/>
      <c r="W88" s="66"/>
      <c r="AO88" s="4"/>
      <c r="AP88" s="7"/>
    </row>
    <row r="89" spans="1:42" s="62" customFormat="1" ht="15.75">
      <c r="A89" s="64">
        <f t="shared" si="5"/>
        <v>25</v>
      </c>
      <c r="B89" s="65" t="s">
        <v>101</v>
      </c>
      <c r="C89" s="65"/>
      <c r="D89" s="65"/>
      <c r="E89" s="64">
        <v>14</v>
      </c>
      <c r="H89" s="63"/>
      <c r="I89" s="63"/>
      <c r="M89" s="66"/>
      <c r="O89" s="66"/>
      <c r="P89" s="66"/>
      <c r="Q89" s="66"/>
      <c r="R89" s="66"/>
      <c r="U89" s="66"/>
      <c r="V89" s="66"/>
      <c r="W89" s="66"/>
      <c r="AO89" s="4"/>
      <c r="AP89" s="7"/>
    </row>
    <row r="90" spans="1:42" s="62" customFormat="1" ht="15.75">
      <c r="A90" s="64">
        <f t="shared" si="5"/>
        <v>26</v>
      </c>
      <c r="B90" s="65" t="s">
        <v>102</v>
      </c>
      <c r="C90" s="65"/>
      <c r="D90" s="65"/>
      <c r="E90" s="64">
        <v>47</v>
      </c>
      <c r="H90" s="63"/>
      <c r="I90" s="63"/>
      <c r="M90" s="66"/>
      <c r="O90" s="66"/>
      <c r="P90" s="66"/>
      <c r="Q90" s="66"/>
      <c r="R90" s="66"/>
      <c r="U90" s="66"/>
      <c r="V90" s="66"/>
      <c r="W90" s="66"/>
      <c r="AO90" s="4"/>
      <c r="AP90" s="7"/>
    </row>
    <row r="91" spans="1:42" s="62" customFormat="1" ht="15.75">
      <c r="A91" s="64">
        <f t="shared" si="5"/>
        <v>27</v>
      </c>
      <c r="B91" s="65" t="s">
        <v>103</v>
      </c>
      <c r="C91" s="65"/>
      <c r="D91" s="65"/>
      <c r="E91" s="64">
        <v>19</v>
      </c>
      <c r="H91" s="63"/>
      <c r="I91" s="63"/>
      <c r="M91" s="66"/>
      <c r="O91" s="66"/>
      <c r="P91" s="66"/>
      <c r="Q91" s="66"/>
      <c r="R91" s="66"/>
      <c r="U91" s="66"/>
      <c r="V91" s="66"/>
      <c r="W91" s="66"/>
      <c r="AO91" s="4"/>
      <c r="AP91" s="7"/>
    </row>
    <row r="92" spans="1:42" s="62" customFormat="1" ht="15.75">
      <c r="A92" s="64">
        <f t="shared" si="5"/>
        <v>28</v>
      </c>
      <c r="B92" s="65" t="s">
        <v>104</v>
      </c>
      <c r="C92" s="65"/>
      <c r="D92" s="65"/>
      <c r="E92" s="64">
        <v>53</v>
      </c>
      <c r="H92" s="63"/>
      <c r="I92" s="63"/>
      <c r="M92" s="66"/>
      <c r="O92" s="66"/>
      <c r="P92" s="66"/>
      <c r="Q92" s="66"/>
      <c r="R92" s="66"/>
      <c r="U92" s="66"/>
      <c r="V92" s="66"/>
      <c r="W92" s="66"/>
      <c r="AO92" s="4"/>
      <c r="AP92" s="7"/>
    </row>
    <row r="93" spans="1:42" s="62" customFormat="1" ht="15.75">
      <c r="A93" s="64">
        <f t="shared" si="5"/>
        <v>29</v>
      </c>
      <c r="B93" s="65" t="s">
        <v>105</v>
      </c>
      <c r="C93" s="65"/>
      <c r="D93" s="65"/>
      <c r="E93" s="64">
        <v>40</v>
      </c>
      <c r="H93" s="63"/>
      <c r="I93" s="63"/>
      <c r="M93" s="66"/>
      <c r="O93" s="66"/>
      <c r="P93" s="66"/>
      <c r="Q93" s="66"/>
      <c r="R93" s="66"/>
      <c r="U93" s="66"/>
      <c r="V93" s="66"/>
      <c r="W93" s="66"/>
      <c r="AO93" s="4"/>
      <c r="AP93" s="7"/>
    </row>
    <row r="94" spans="1:42" s="62" customFormat="1" ht="15.75">
      <c r="A94" s="64">
        <f t="shared" si="5"/>
        <v>30</v>
      </c>
      <c r="B94" s="65" t="s">
        <v>106</v>
      </c>
      <c r="C94" s="65"/>
      <c r="D94" s="65"/>
      <c r="E94" s="64">
        <v>55</v>
      </c>
      <c r="H94" s="63"/>
      <c r="I94" s="63"/>
      <c r="M94" s="66"/>
      <c r="O94" s="66"/>
      <c r="P94" s="66"/>
      <c r="Q94" s="66"/>
      <c r="R94" s="66"/>
      <c r="U94" s="66"/>
      <c r="V94" s="66"/>
      <c r="W94" s="66"/>
      <c r="AO94" s="4"/>
      <c r="AP94" s="7"/>
    </row>
    <row r="95" spans="1:42" s="62" customFormat="1" ht="15.75">
      <c r="A95" s="64">
        <f t="shared" si="5"/>
        <v>31</v>
      </c>
      <c r="B95" s="65" t="s">
        <v>107</v>
      </c>
      <c r="C95" s="65"/>
      <c r="D95" s="65"/>
      <c r="E95" s="64">
        <v>44</v>
      </c>
      <c r="H95" s="63"/>
      <c r="I95" s="63"/>
      <c r="M95" s="66"/>
      <c r="O95" s="66"/>
      <c r="P95" s="66"/>
      <c r="Q95" s="66"/>
      <c r="R95" s="66"/>
      <c r="U95" s="66"/>
      <c r="V95" s="66"/>
      <c r="W95" s="66"/>
      <c r="AO95" s="4"/>
      <c r="AP95" s="7"/>
    </row>
    <row r="96" spans="1:42" s="62" customFormat="1" ht="15.75">
      <c r="A96" s="64">
        <f t="shared" si="5"/>
        <v>32</v>
      </c>
      <c r="B96" s="65" t="s">
        <v>108</v>
      </c>
      <c r="C96" s="65"/>
      <c r="D96" s="65"/>
      <c r="E96" s="64">
        <v>38</v>
      </c>
      <c r="H96" s="63"/>
      <c r="I96" s="63"/>
      <c r="M96" s="66"/>
      <c r="O96" s="66"/>
      <c r="P96" s="66"/>
      <c r="Q96" s="66"/>
      <c r="R96" s="66"/>
      <c r="U96" s="66"/>
      <c r="V96" s="66"/>
      <c r="W96" s="66"/>
      <c r="AO96" s="4"/>
      <c r="AP96" s="7"/>
    </row>
    <row r="97" spans="1:42" s="62" customFormat="1" ht="15.75">
      <c r="A97" s="64">
        <f t="shared" si="5"/>
        <v>33</v>
      </c>
      <c r="B97" s="65" t="s">
        <v>109</v>
      </c>
      <c r="C97" s="65"/>
      <c r="D97" s="65"/>
      <c r="E97" s="64">
        <v>54</v>
      </c>
      <c r="H97" s="63"/>
      <c r="I97" s="63"/>
      <c r="M97" s="66"/>
      <c r="O97" s="66"/>
      <c r="P97" s="66"/>
      <c r="Q97" s="66"/>
      <c r="R97" s="66"/>
      <c r="U97" s="66"/>
      <c r="V97" s="66"/>
      <c r="W97" s="66"/>
      <c r="AO97" s="4"/>
      <c r="AP97" s="7"/>
    </row>
    <row r="98" spans="1:42" s="62" customFormat="1" ht="15.75">
      <c r="A98" s="64">
        <f t="shared" si="5"/>
        <v>34</v>
      </c>
      <c r="B98" s="65" t="s">
        <v>110</v>
      </c>
      <c r="C98" s="65"/>
      <c r="D98" s="65"/>
      <c r="E98" s="64">
        <v>72</v>
      </c>
      <c r="H98" s="63"/>
      <c r="I98" s="63"/>
      <c r="M98" s="66"/>
      <c r="O98" s="66"/>
      <c r="P98" s="66"/>
      <c r="Q98" s="66"/>
      <c r="R98" s="66"/>
      <c r="U98" s="66"/>
      <c r="V98" s="66"/>
      <c r="W98" s="66"/>
      <c r="AO98" s="4"/>
      <c r="AP98" s="7"/>
    </row>
    <row r="99" spans="1:42" s="62" customFormat="1" ht="15.75">
      <c r="A99" s="64">
        <f t="shared" si="5"/>
        <v>35</v>
      </c>
      <c r="B99" s="65" t="s">
        <v>111</v>
      </c>
      <c r="C99" s="65"/>
      <c r="D99" s="65"/>
      <c r="E99" s="64">
        <v>256</v>
      </c>
      <c r="H99" s="63"/>
      <c r="I99" s="63"/>
      <c r="M99" s="66"/>
      <c r="O99" s="66"/>
      <c r="P99" s="66"/>
      <c r="Q99" s="66"/>
      <c r="R99" s="66"/>
      <c r="U99" s="66"/>
      <c r="V99" s="66"/>
      <c r="W99" s="66"/>
      <c r="AO99" s="4"/>
      <c r="AP99" s="7"/>
    </row>
    <row r="100" spans="1:42" s="62" customFormat="1" ht="15.75">
      <c r="A100" s="64">
        <f t="shared" si="5"/>
        <v>36</v>
      </c>
      <c r="B100" s="65" t="s">
        <v>112</v>
      </c>
      <c r="C100" s="65"/>
      <c r="D100" s="65"/>
      <c r="E100" s="64">
        <v>56</v>
      </c>
      <c r="H100" s="63"/>
      <c r="I100" s="63"/>
      <c r="M100" s="66"/>
      <c r="O100" s="66"/>
      <c r="P100" s="66"/>
      <c r="Q100" s="66"/>
      <c r="R100" s="66"/>
      <c r="U100" s="66"/>
      <c r="V100" s="66"/>
      <c r="W100" s="66"/>
      <c r="AO100" s="4"/>
      <c r="AP100" s="7"/>
    </row>
    <row r="101" spans="1:42" s="62" customFormat="1" ht="15.75">
      <c r="A101" s="68" t="s">
        <v>28</v>
      </c>
      <c r="B101" s="68"/>
      <c r="C101" s="68"/>
      <c r="D101" s="68"/>
      <c r="E101" s="69">
        <f>SUM(E65:E100)</f>
        <v>5688</v>
      </c>
      <c r="I101" s="63"/>
      <c r="M101" s="66"/>
      <c r="O101" s="66"/>
      <c r="P101" s="66"/>
      <c r="Q101" s="66"/>
      <c r="R101" s="66"/>
      <c r="U101" s="66"/>
      <c r="V101" s="66"/>
      <c r="W101" s="66"/>
      <c r="AO101" s="4"/>
      <c r="AP101" s="7"/>
    </row>
    <row r="102" spans="10:42" ht="14.25">
      <c r="J102" s="62"/>
      <c r="K102" s="62"/>
      <c r="L102" s="62"/>
      <c r="M102" s="66"/>
      <c r="N102" s="5"/>
      <c r="O102" s="66"/>
      <c r="P102" s="66"/>
      <c r="Q102" s="66"/>
      <c r="R102" s="66"/>
      <c r="S102" s="3"/>
      <c r="T102" s="62"/>
      <c r="U102" s="66"/>
      <c r="V102" s="66"/>
      <c r="W102" s="66"/>
      <c r="AO102" s="4"/>
      <c r="AP102" s="7"/>
    </row>
    <row r="103" spans="15:47" ht="14.25">
      <c r="O103" s="66"/>
      <c r="P103" s="66"/>
      <c r="Q103" s="66"/>
      <c r="R103" s="66"/>
      <c r="T103" s="62"/>
      <c r="U103" s="66"/>
      <c r="V103" s="66"/>
      <c r="W103" s="66"/>
      <c r="AT103" s="4"/>
      <c r="AU103" s="7"/>
    </row>
    <row r="104" spans="15:47" ht="14.25">
      <c r="O104" s="66"/>
      <c r="P104" s="66"/>
      <c r="Q104" s="66"/>
      <c r="R104" s="66"/>
      <c r="T104" s="62"/>
      <c r="U104" s="66"/>
      <c r="V104" s="66"/>
      <c r="W104" s="66"/>
      <c r="AT104" s="4"/>
      <c r="AU104" s="7"/>
    </row>
    <row r="105" spans="15:47" ht="14.25">
      <c r="O105" s="66"/>
      <c r="P105" s="66"/>
      <c r="Q105" s="66"/>
      <c r="R105" s="66"/>
      <c r="T105" s="62"/>
      <c r="U105" s="66"/>
      <c r="V105" s="66"/>
      <c r="W105" s="66"/>
      <c r="AT105" s="4"/>
      <c r="AU105" s="7"/>
    </row>
    <row r="106" spans="15:47" ht="14.25">
      <c r="O106" s="66"/>
      <c r="P106" s="66"/>
      <c r="Q106" s="66"/>
      <c r="R106" s="66"/>
      <c r="T106" s="62"/>
      <c r="U106" s="66"/>
      <c r="V106" s="66"/>
      <c r="W106" s="66"/>
      <c r="AT106" s="4"/>
      <c r="AU106" s="7"/>
    </row>
    <row r="107" spans="15:47" ht="14.25">
      <c r="O107" s="66"/>
      <c r="P107" s="66"/>
      <c r="Q107" s="66"/>
      <c r="R107" s="66"/>
      <c r="T107" s="62"/>
      <c r="U107" s="66"/>
      <c r="V107" s="66"/>
      <c r="W107" s="66"/>
      <c r="AT107" s="4"/>
      <c r="AU107" s="7"/>
    </row>
    <row r="108" spans="15:47" ht="14.25">
      <c r="O108" s="66"/>
      <c r="P108" s="66"/>
      <c r="Q108" s="66"/>
      <c r="R108" s="66"/>
      <c r="T108" s="62"/>
      <c r="U108" s="66"/>
      <c r="V108" s="66"/>
      <c r="W108" s="66"/>
      <c r="AT108" s="4"/>
      <c r="AU108" s="7"/>
    </row>
    <row r="109" spans="15:47" ht="14.25">
      <c r="O109" s="66"/>
      <c r="P109" s="66"/>
      <c r="Q109" s="66"/>
      <c r="R109" s="66"/>
      <c r="T109" s="62"/>
      <c r="U109" s="66"/>
      <c r="V109" s="66"/>
      <c r="W109" s="66"/>
      <c r="AT109" s="4"/>
      <c r="AU109" s="7"/>
    </row>
    <row r="110" spans="15:47" ht="14.25">
      <c r="O110" s="66"/>
      <c r="P110" s="66"/>
      <c r="Q110" s="66"/>
      <c r="R110" s="66"/>
      <c r="T110" s="62"/>
      <c r="U110" s="66"/>
      <c r="V110" s="66"/>
      <c r="W110" s="66"/>
      <c r="AT110" s="4"/>
      <c r="AU110" s="7"/>
    </row>
    <row r="111" spans="15:47" ht="14.25">
      <c r="O111" s="66"/>
      <c r="P111" s="66"/>
      <c r="Q111" s="66"/>
      <c r="R111" s="66"/>
      <c r="T111" s="62"/>
      <c r="U111" s="66"/>
      <c r="V111" s="66"/>
      <c r="W111" s="66"/>
      <c r="AT111" s="4"/>
      <c r="AU111" s="7"/>
    </row>
    <row r="112" spans="15:47" ht="14.25">
      <c r="O112" s="66"/>
      <c r="P112" s="66"/>
      <c r="Q112" s="66"/>
      <c r="R112" s="66"/>
      <c r="T112" s="62"/>
      <c r="U112" s="66"/>
      <c r="V112" s="66"/>
      <c r="W112" s="66"/>
      <c r="AT112" s="4"/>
      <c r="AU112" s="7"/>
    </row>
    <row r="113" spans="15:47" ht="14.25">
      <c r="O113" s="66"/>
      <c r="P113" s="66"/>
      <c r="Q113" s="66"/>
      <c r="R113" s="66"/>
      <c r="T113" s="62"/>
      <c r="U113" s="66"/>
      <c r="V113" s="66"/>
      <c r="W113" s="66"/>
      <c r="AT113" s="4"/>
      <c r="AU113" s="7"/>
    </row>
    <row r="114" spans="15:47" ht="14.25">
      <c r="O114" s="66"/>
      <c r="P114" s="66"/>
      <c r="Q114" s="66"/>
      <c r="R114" s="66"/>
      <c r="T114" s="62"/>
      <c r="U114" s="66"/>
      <c r="V114" s="66"/>
      <c r="W114" s="66"/>
      <c r="AT114" s="4"/>
      <c r="AU114" s="7"/>
    </row>
    <row r="115" spans="15:47" ht="14.25">
      <c r="O115" s="66"/>
      <c r="P115" s="66"/>
      <c r="Q115" s="66"/>
      <c r="R115" s="66"/>
      <c r="T115" s="62"/>
      <c r="U115" s="66"/>
      <c r="V115" s="66"/>
      <c r="W115" s="66"/>
      <c r="AT115" s="4"/>
      <c r="AU115" s="7"/>
    </row>
    <row r="116" spans="15:47" ht="14.25">
      <c r="O116" s="66"/>
      <c r="P116" s="66"/>
      <c r="Q116" s="66"/>
      <c r="R116" s="66"/>
      <c r="T116" s="62"/>
      <c r="U116" s="66"/>
      <c r="V116" s="66"/>
      <c r="W116" s="66"/>
      <c r="AT116" s="4"/>
      <c r="AU116" s="7"/>
    </row>
    <row r="117" spans="15:47" ht="14.25">
      <c r="O117" s="66"/>
      <c r="P117" s="66"/>
      <c r="Q117" s="66"/>
      <c r="R117" s="66"/>
      <c r="T117" s="62"/>
      <c r="U117" s="66"/>
      <c r="V117" s="66"/>
      <c r="W117" s="66"/>
      <c r="AT117" s="4"/>
      <c r="AU117" s="7"/>
    </row>
    <row r="118" spans="15:47" ht="14.25">
      <c r="O118" s="66"/>
      <c r="P118" s="66"/>
      <c r="Q118" s="66"/>
      <c r="R118" s="66"/>
      <c r="T118" s="3"/>
      <c r="AT118" s="4"/>
      <c r="AU118" s="7"/>
    </row>
    <row r="119" spans="15:47" ht="14.25">
      <c r="O119" s="66"/>
      <c r="P119" s="66"/>
      <c r="Q119" s="66"/>
      <c r="R119" s="66"/>
      <c r="T119" s="62"/>
      <c r="U119" s="66"/>
      <c r="V119" s="66"/>
      <c r="W119" s="66"/>
      <c r="AT119" s="4"/>
      <c r="AU119" s="7"/>
    </row>
    <row r="120" spans="15:47" ht="14.25">
      <c r="O120" s="66"/>
      <c r="P120" s="66"/>
      <c r="Q120" s="66"/>
      <c r="R120" s="66"/>
      <c r="T120" s="62"/>
      <c r="U120" s="66"/>
      <c r="V120" s="66"/>
      <c r="W120" s="66"/>
      <c r="AT120" s="4"/>
      <c r="AU120" s="7"/>
    </row>
    <row r="121" spans="15:47" ht="14.25">
      <c r="O121" s="66"/>
      <c r="P121" s="66"/>
      <c r="Q121" s="66"/>
      <c r="R121" s="66"/>
      <c r="T121" s="62"/>
      <c r="U121" s="66"/>
      <c r="V121" s="66"/>
      <c r="W121" s="66"/>
      <c r="AT121" s="4"/>
      <c r="AU121" s="7"/>
    </row>
    <row r="122" spans="15:47" ht="14.25">
      <c r="O122" s="66"/>
      <c r="P122" s="66"/>
      <c r="Q122" s="66"/>
      <c r="R122" s="66"/>
      <c r="T122" s="62"/>
      <c r="U122" s="66"/>
      <c r="V122" s="66"/>
      <c r="W122" s="66"/>
      <c r="AT122" s="4"/>
      <c r="AU122" s="7"/>
    </row>
    <row r="123" spans="20:47" ht="14.25">
      <c r="T123" s="62"/>
      <c r="U123" s="66"/>
      <c r="V123" s="66"/>
      <c r="W123" s="66"/>
      <c r="AT123" s="4"/>
      <c r="AU123" s="7"/>
    </row>
    <row r="124" spans="20:47" ht="14.25">
      <c r="T124" s="62"/>
      <c r="U124" s="66"/>
      <c r="V124" s="66"/>
      <c r="W124" s="66"/>
      <c r="AT124" s="4"/>
      <c r="AU124" s="7"/>
    </row>
    <row r="125" spans="20:47" ht="14.25">
      <c r="T125" s="62"/>
      <c r="U125" s="66"/>
      <c r="V125" s="66"/>
      <c r="W125" s="66"/>
      <c r="AT125" s="4"/>
      <c r="AU125" s="7"/>
    </row>
    <row r="126" spans="46:47" ht="14.25">
      <c r="AT126" s="4"/>
      <c r="AU126" s="7"/>
    </row>
    <row r="127" spans="46:47" ht="14.25">
      <c r="AT127" s="4"/>
      <c r="AU127" s="7"/>
    </row>
    <row r="128" spans="46:47" ht="14.25">
      <c r="AT128" s="4"/>
      <c r="AU128" s="7"/>
    </row>
    <row r="129" spans="46:47" s="3" customFormat="1" ht="14.25">
      <c r="AT129" s="4"/>
      <c r="AU129" s="7"/>
    </row>
    <row r="130" spans="46:47" s="3" customFormat="1" ht="14.25">
      <c r="AT130" s="4"/>
      <c r="AU130" s="7"/>
    </row>
    <row r="131" spans="46:47" s="3" customFormat="1" ht="14.25">
      <c r="AT131" s="4"/>
      <c r="AU131" s="7"/>
    </row>
    <row r="132" spans="46:47" s="3" customFormat="1" ht="14.25">
      <c r="AT132" s="4"/>
      <c r="AU132" s="7"/>
    </row>
    <row r="133" spans="46:47" s="3" customFormat="1" ht="14.25">
      <c r="AT133" s="4"/>
      <c r="AU133" s="7"/>
    </row>
    <row r="134" spans="46:47" s="3" customFormat="1" ht="14.25">
      <c r="AT134" s="4"/>
      <c r="AU134" s="7"/>
    </row>
    <row r="135" spans="46:47" s="3" customFormat="1" ht="14.25">
      <c r="AT135" s="4"/>
      <c r="AU135" s="7"/>
    </row>
    <row r="136" spans="46:47" s="3" customFormat="1" ht="14.25">
      <c r="AT136" s="4"/>
      <c r="AU136" s="7"/>
    </row>
    <row r="137" spans="46:47" s="3" customFormat="1" ht="14.25">
      <c r="AT137" s="4"/>
      <c r="AU137" s="7"/>
    </row>
    <row r="138" spans="46:47" s="3" customFormat="1" ht="14.25">
      <c r="AT138" s="4"/>
      <c r="AU138" s="7"/>
    </row>
    <row r="139" spans="46:47" s="3" customFormat="1" ht="14.25">
      <c r="AT139" s="4"/>
      <c r="AU139" s="7"/>
    </row>
    <row r="140" spans="46:47" s="3" customFormat="1" ht="14.25">
      <c r="AT140" s="4"/>
      <c r="AU140" s="7"/>
    </row>
    <row r="141" spans="46:47" s="3" customFormat="1" ht="14.25">
      <c r="AT141" s="4"/>
      <c r="AU141" s="7"/>
    </row>
    <row r="142" spans="46:47" s="3" customFormat="1" ht="14.25">
      <c r="AT142" s="4"/>
      <c r="AU142" s="7"/>
    </row>
    <row r="143" spans="46:47" s="3" customFormat="1" ht="14.25">
      <c r="AT143" s="4"/>
      <c r="AU143" s="7"/>
    </row>
    <row r="144" spans="46:47" s="3" customFormat="1" ht="14.25">
      <c r="AT144" s="4"/>
      <c r="AU144" s="7"/>
    </row>
    <row r="145" spans="46:47" s="3" customFormat="1" ht="14.25">
      <c r="AT145" s="4"/>
      <c r="AU145" s="7"/>
    </row>
    <row r="146" spans="46:47" s="3" customFormat="1" ht="14.25">
      <c r="AT146" s="4"/>
      <c r="AU146" s="7"/>
    </row>
    <row r="147" spans="46:47" s="3" customFormat="1" ht="14.25">
      <c r="AT147" s="4"/>
      <c r="AU147" s="7"/>
    </row>
    <row r="148" spans="46:47" s="3" customFormat="1" ht="14.25">
      <c r="AT148" s="4"/>
      <c r="AU148" s="7"/>
    </row>
    <row r="149" spans="46:47" s="3" customFormat="1" ht="14.25">
      <c r="AT149" s="4"/>
      <c r="AU149" s="7"/>
    </row>
    <row r="150" spans="46:47" s="3" customFormat="1" ht="14.25">
      <c r="AT150" s="4"/>
      <c r="AU150" s="7"/>
    </row>
    <row r="151" spans="46:47" s="3" customFormat="1" ht="14.25">
      <c r="AT151" s="4"/>
      <c r="AU151" s="7"/>
    </row>
    <row r="152" spans="46:47" s="3" customFormat="1" ht="14.25">
      <c r="AT152" s="4"/>
      <c r="AU152" s="7"/>
    </row>
    <row r="153" spans="46:47" s="3" customFormat="1" ht="14.25">
      <c r="AT153" s="4"/>
      <c r="AU153" s="7"/>
    </row>
    <row r="154" spans="46:47" s="3" customFormat="1" ht="14.25">
      <c r="AT154" s="4"/>
      <c r="AU154" s="7"/>
    </row>
    <row r="155" spans="46:47" s="3" customFormat="1" ht="14.25">
      <c r="AT155" s="4"/>
      <c r="AU155" s="7"/>
    </row>
    <row r="156" spans="46:47" s="3" customFormat="1" ht="14.25">
      <c r="AT156" s="4"/>
      <c r="AU156" s="7"/>
    </row>
    <row r="157" spans="46:47" s="3" customFormat="1" ht="14.25">
      <c r="AT157" s="4"/>
      <c r="AU157" s="7"/>
    </row>
    <row r="158" spans="46:47" s="3" customFormat="1" ht="14.25">
      <c r="AT158" s="4"/>
      <c r="AU158" s="7"/>
    </row>
    <row r="159" spans="46:47" s="3" customFormat="1" ht="14.25">
      <c r="AT159" s="4"/>
      <c r="AU159" s="7"/>
    </row>
    <row r="160" spans="46:47" s="3" customFormat="1" ht="14.25">
      <c r="AT160" s="4"/>
      <c r="AU160" s="7"/>
    </row>
    <row r="161" spans="46:47" s="3" customFormat="1" ht="14.25">
      <c r="AT161" s="4"/>
      <c r="AU161" s="7"/>
    </row>
    <row r="162" spans="46:47" s="3" customFormat="1" ht="14.25">
      <c r="AT162" s="4"/>
      <c r="AU162" s="7"/>
    </row>
    <row r="163" spans="46:47" s="3" customFormat="1" ht="14.25">
      <c r="AT163" s="4"/>
      <c r="AU163" s="7"/>
    </row>
    <row r="164" spans="46:47" s="3" customFormat="1" ht="14.25">
      <c r="AT164" s="4"/>
      <c r="AU164" s="7"/>
    </row>
    <row r="165" spans="46:47" s="3" customFormat="1" ht="14.25">
      <c r="AT165" s="4"/>
      <c r="AU165" s="7"/>
    </row>
    <row r="166" spans="46:47" s="3" customFormat="1" ht="14.25">
      <c r="AT166" s="4"/>
      <c r="AU166" s="7"/>
    </row>
    <row r="167" spans="46:47" s="3" customFormat="1" ht="14.25">
      <c r="AT167" s="4"/>
      <c r="AU167" s="7"/>
    </row>
    <row r="168" spans="46:47" s="3" customFormat="1" ht="14.25">
      <c r="AT168" s="4"/>
      <c r="AU168" s="7"/>
    </row>
    <row r="169" spans="46:47" s="3" customFormat="1" ht="14.25">
      <c r="AT169" s="4"/>
      <c r="AU169" s="7"/>
    </row>
    <row r="170" spans="46:47" s="3" customFormat="1" ht="14.25">
      <c r="AT170" s="4"/>
      <c r="AU170" s="7"/>
    </row>
    <row r="171" spans="46:47" s="3" customFormat="1" ht="14.25">
      <c r="AT171" s="4"/>
      <c r="AU171" s="7"/>
    </row>
    <row r="172" spans="46:47" s="3" customFormat="1" ht="14.25">
      <c r="AT172" s="4"/>
      <c r="AU172" s="7"/>
    </row>
    <row r="173" spans="46:47" s="3" customFormat="1" ht="14.25">
      <c r="AT173" s="4"/>
      <c r="AU173" s="7"/>
    </row>
    <row r="174" spans="46:47" s="3" customFormat="1" ht="14.25">
      <c r="AT174" s="4"/>
      <c r="AU174" s="7"/>
    </row>
    <row r="175" spans="46:47" s="3" customFormat="1" ht="14.25">
      <c r="AT175" s="4"/>
      <c r="AU175" s="7"/>
    </row>
    <row r="176" spans="46:47" s="3" customFormat="1" ht="14.25">
      <c r="AT176" s="4"/>
      <c r="AU176" s="7"/>
    </row>
    <row r="177" spans="46:47" s="3" customFormat="1" ht="14.25">
      <c r="AT177" s="4"/>
      <c r="AU177" s="7"/>
    </row>
    <row r="178" spans="46:47" s="3" customFormat="1" ht="14.25">
      <c r="AT178" s="4"/>
      <c r="AU178" s="7"/>
    </row>
    <row r="179" spans="46:47" s="3" customFormat="1" ht="14.25">
      <c r="AT179" s="4"/>
      <c r="AU179" s="7"/>
    </row>
    <row r="180" spans="46:47" s="3" customFormat="1" ht="14.25">
      <c r="AT180" s="4"/>
      <c r="AU180" s="7"/>
    </row>
    <row r="181" spans="46:47" s="3" customFormat="1" ht="14.25">
      <c r="AT181" s="4"/>
      <c r="AU181" s="7"/>
    </row>
    <row r="182" spans="46:47" s="3" customFormat="1" ht="14.25">
      <c r="AT182" s="4"/>
      <c r="AU182" s="7"/>
    </row>
    <row r="183" spans="46:47" s="3" customFormat="1" ht="14.25">
      <c r="AT183" s="4"/>
      <c r="AU183" s="7"/>
    </row>
    <row r="184" spans="46:47" s="3" customFormat="1" ht="14.25">
      <c r="AT184" s="4"/>
      <c r="AU184" s="7"/>
    </row>
    <row r="185" spans="46:47" s="3" customFormat="1" ht="14.25">
      <c r="AT185" s="4"/>
      <c r="AU185" s="7"/>
    </row>
    <row r="186" spans="46:47" s="3" customFormat="1" ht="14.25">
      <c r="AT186" s="4"/>
      <c r="AU186" s="7"/>
    </row>
    <row r="187" spans="46:47" s="3" customFormat="1" ht="14.25">
      <c r="AT187" s="4"/>
      <c r="AU187" s="7"/>
    </row>
    <row r="188" spans="46:47" s="3" customFormat="1" ht="14.25">
      <c r="AT188" s="4"/>
      <c r="AU188" s="7"/>
    </row>
    <row r="189" spans="46:47" s="3" customFormat="1" ht="14.25">
      <c r="AT189" s="4"/>
      <c r="AU189" s="7"/>
    </row>
    <row r="190" spans="46:47" s="3" customFormat="1" ht="14.25">
      <c r="AT190" s="4"/>
      <c r="AU190" s="7"/>
    </row>
    <row r="191" spans="46:47" s="3" customFormat="1" ht="14.25">
      <c r="AT191" s="4"/>
      <c r="AU191" s="7"/>
    </row>
    <row r="192" spans="46:47" s="3" customFormat="1" ht="14.25">
      <c r="AT192" s="4"/>
      <c r="AU192" s="7"/>
    </row>
    <row r="193" spans="46:47" s="3" customFormat="1" ht="14.25">
      <c r="AT193" s="4"/>
      <c r="AU193" s="7"/>
    </row>
    <row r="194" spans="46:47" s="3" customFormat="1" ht="14.25">
      <c r="AT194" s="4"/>
      <c r="AU194" s="7"/>
    </row>
    <row r="195" spans="46:47" s="3" customFormat="1" ht="14.25">
      <c r="AT195" s="4"/>
      <c r="AU195" s="7"/>
    </row>
    <row r="196" spans="46:47" s="3" customFormat="1" ht="14.25">
      <c r="AT196" s="4"/>
      <c r="AU196" s="7"/>
    </row>
    <row r="197" spans="46:47" s="3" customFormat="1" ht="14.25">
      <c r="AT197" s="4"/>
      <c r="AU197" s="7"/>
    </row>
    <row r="198" spans="46:47" s="3" customFormat="1" ht="14.25">
      <c r="AT198" s="4"/>
      <c r="AU198" s="7"/>
    </row>
    <row r="199" spans="46:47" s="3" customFormat="1" ht="14.25">
      <c r="AT199" s="4"/>
      <c r="AU199" s="7"/>
    </row>
    <row r="200" spans="46:47" s="3" customFormat="1" ht="14.25">
      <c r="AT200" s="4"/>
      <c r="AU200" s="7"/>
    </row>
    <row r="201" spans="46:47" s="3" customFormat="1" ht="14.25">
      <c r="AT201" s="4"/>
      <c r="AU201" s="7"/>
    </row>
    <row r="202" spans="46:47" s="3" customFormat="1" ht="14.25">
      <c r="AT202" s="4"/>
      <c r="AU202" s="7"/>
    </row>
    <row r="203" spans="46:47" s="3" customFormat="1" ht="14.25">
      <c r="AT203" s="4"/>
      <c r="AU203" s="7"/>
    </row>
    <row r="204" spans="46:47" s="3" customFormat="1" ht="14.25">
      <c r="AT204" s="4"/>
      <c r="AU204" s="7"/>
    </row>
    <row r="205" spans="46:47" s="3" customFormat="1" ht="14.25">
      <c r="AT205" s="4"/>
      <c r="AU205" s="7"/>
    </row>
    <row r="206" spans="46:47" s="3" customFormat="1" ht="14.25">
      <c r="AT206" s="4"/>
      <c r="AU206" s="7"/>
    </row>
    <row r="207" spans="46:47" s="3" customFormat="1" ht="14.25">
      <c r="AT207" s="4"/>
      <c r="AU207" s="7"/>
    </row>
    <row r="208" spans="46:47" s="3" customFormat="1" ht="14.25">
      <c r="AT208" s="4"/>
      <c r="AU208" s="7"/>
    </row>
    <row r="209" spans="46:47" s="3" customFormat="1" ht="14.25">
      <c r="AT209" s="4"/>
      <c r="AU209" s="7"/>
    </row>
    <row r="210" spans="46:47" s="3" customFormat="1" ht="14.25">
      <c r="AT210" s="4"/>
      <c r="AU210" s="7"/>
    </row>
    <row r="211" spans="46:47" s="3" customFormat="1" ht="14.25">
      <c r="AT211" s="4"/>
      <c r="AU211" s="7"/>
    </row>
    <row r="212" spans="46:47" s="3" customFormat="1" ht="14.25">
      <c r="AT212" s="4"/>
      <c r="AU212" s="7"/>
    </row>
    <row r="213" spans="46:47" s="3" customFormat="1" ht="14.25">
      <c r="AT213" s="4"/>
      <c r="AU213" s="7"/>
    </row>
    <row r="214" spans="46:47" s="3" customFormat="1" ht="14.25">
      <c r="AT214" s="4"/>
      <c r="AU214" s="7"/>
    </row>
    <row r="215" spans="46:47" s="3" customFormat="1" ht="14.25">
      <c r="AT215" s="4"/>
      <c r="AU215" s="7"/>
    </row>
    <row r="216" spans="46:47" s="3" customFormat="1" ht="14.25">
      <c r="AT216" s="4"/>
      <c r="AU216" s="7"/>
    </row>
    <row r="217" spans="46:47" s="3" customFormat="1" ht="14.25">
      <c r="AT217" s="4"/>
      <c r="AU217" s="7"/>
    </row>
    <row r="218" spans="46:47" s="3" customFormat="1" ht="14.25">
      <c r="AT218" s="4"/>
      <c r="AU218" s="7"/>
    </row>
    <row r="219" spans="46:47" s="3" customFormat="1" ht="14.25">
      <c r="AT219" s="4"/>
      <c r="AU219" s="7"/>
    </row>
    <row r="220" spans="46:47" s="3" customFormat="1" ht="14.25">
      <c r="AT220" s="4"/>
      <c r="AU220" s="7"/>
    </row>
    <row r="221" spans="46:47" s="3" customFormat="1" ht="14.25">
      <c r="AT221" s="4"/>
      <c r="AU221" s="7"/>
    </row>
    <row r="222" spans="46:47" s="3" customFormat="1" ht="14.25">
      <c r="AT222" s="4"/>
      <c r="AU222" s="7"/>
    </row>
    <row r="223" spans="46:47" s="3" customFormat="1" ht="14.25">
      <c r="AT223" s="4"/>
      <c r="AU223" s="7"/>
    </row>
    <row r="224" spans="46:47" s="3" customFormat="1" ht="14.25">
      <c r="AT224" s="4"/>
      <c r="AU224" s="7"/>
    </row>
    <row r="225" spans="46:47" s="3" customFormat="1" ht="14.25">
      <c r="AT225" s="4"/>
      <c r="AU225" s="7"/>
    </row>
    <row r="226" spans="46:47" s="3" customFormat="1" ht="14.25">
      <c r="AT226" s="4"/>
      <c r="AU226" s="7"/>
    </row>
    <row r="227" spans="46:47" s="3" customFormat="1" ht="14.25">
      <c r="AT227" s="4"/>
      <c r="AU227" s="7"/>
    </row>
    <row r="228" spans="46:47" s="3" customFormat="1" ht="14.25">
      <c r="AT228" s="4"/>
      <c r="AU228" s="7"/>
    </row>
    <row r="229" spans="46:47" s="3" customFormat="1" ht="14.25">
      <c r="AT229" s="4"/>
      <c r="AU229" s="7"/>
    </row>
    <row r="230" spans="46:47" s="3" customFormat="1" ht="14.25">
      <c r="AT230" s="4"/>
      <c r="AU230" s="7"/>
    </row>
    <row r="231" spans="46:47" s="3" customFormat="1" ht="14.25">
      <c r="AT231" s="4"/>
      <c r="AU231" s="7"/>
    </row>
    <row r="232" spans="46:47" s="3" customFormat="1" ht="14.25">
      <c r="AT232" s="4"/>
      <c r="AU232" s="7"/>
    </row>
    <row r="233" spans="46:47" s="3" customFormat="1" ht="14.25">
      <c r="AT233" s="4"/>
      <c r="AU233" s="7"/>
    </row>
    <row r="234" spans="46:47" s="3" customFormat="1" ht="14.25">
      <c r="AT234" s="4"/>
      <c r="AU234" s="7"/>
    </row>
    <row r="235" spans="46:47" s="3" customFormat="1" ht="14.25">
      <c r="AT235" s="4"/>
      <c r="AU235" s="7"/>
    </row>
    <row r="236" spans="46:47" s="3" customFormat="1" ht="14.25">
      <c r="AT236" s="4"/>
      <c r="AU236" s="7"/>
    </row>
    <row r="237" spans="46:47" s="3" customFormat="1" ht="14.25">
      <c r="AT237" s="4"/>
      <c r="AU237" s="7"/>
    </row>
    <row r="238" spans="46:47" s="3" customFormat="1" ht="14.25">
      <c r="AT238" s="4"/>
      <c r="AU238" s="7"/>
    </row>
    <row r="239" spans="46:47" s="3" customFormat="1" ht="14.25">
      <c r="AT239" s="4"/>
      <c r="AU239" s="7"/>
    </row>
    <row r="240" spans="46:47" s="3" customFormat="1" ht="14.25">
      <c r="AT240" s="4"/>
      <c r="AU240" s="7"/>
    </row>
    <row r="241" spans="46:47" s="3" customFormat="1" ht="14.25">
      <c r="AT241" s="4"/>
      <c r="AU241" s="7"/>
    </row>
    <row r="242" spans="46:47" s="3" customFormat="1" ht="14.25">
      <c r="AT242" s="4"/>
      <c r="AU242" s="7"/>
    </row>
    <row r="243" spans="46:47" s="3" customFormat="1" ht="14.25">
      <c r="AT243" s="4"/>
      <c r="AU243" s="7"/>
    </row>
    <row r="244" spans="46:47" s="3" customFormat="1" ht="14.25">
      <c r="AT244" s="4"/>
      <c r="AU244" s="7"/>
    </row>
    <row r="245" spans="46:47" s="3" customFormat="1" ht="14.25">
      <c r="AT245" s="4"/>
      <c r="AU245" s="7"/>
    </row>
    <row r="246" spans="46:47" s="3" customFormat="1" ht="14.25">
      <c r="AT246" s="4"/>
      <c r="AU246" s="7"/>
    </row>
    <row r="247" spans="46:47" s="3" customFormat="1" ht="14.25">
      <c r="AT247" s="4"/>
      <c r="AU247" s="7"/>
    </row>
    <row r="248" spans="46:47" s="3" customFormat="1" ht="14.25">
      <c r="AT248" s="4"/>
      <c r="AU248" s="7"/>
    </row>
    <row r="249" spans="46:47" s="3" customFormat="1" ht="14.25">
      <c r="AT249" s="4"/>
      <c r="AU249" s="7"/>
    </row>
    <row r="250" spans="46:47" s="3" customFormat="1" ht="14.25">
      <c r="AT250" s="4"/>
      <c r="AU250" s="7"/>
    </row>
    <row r="251" spans="46:47" s="3" customFormat="1" ht="14.25">
      <c r="AT251" s="4"/>
      <c r="AU251" s="7"/>
    </row>
    <row r="252" spans="46:47" s="3" customFormat="1" ht="14.25">
      <c r="AT252" s="4"/>
      <c r="AU252" s="7"/>
    </row>
    <row r="253" spans="46:47" s="3" customFormat="1" ht="14.25">
      <c r="AT253" s="4"/>
      <c r="AU253" s="7"/>
    </row>
    <row r="254" spans="46:47" s="3" customFormat="1" ht="14.25">
      <c r="AT254" s="4"/>
      <c r="AU254" s="7"/>
    </row>
    <row r="255" spans="46:47" s="3" customFormat="1" ht="14.25">
      <c r="AT255" s="4"/>
      <c r="AU255" s="7"/>
    </row>
    <row r="256" spans="46:47" s="3" customFormat="1" ht="14.25">
      <c r="AT256" s="4"/>
      <c r="AU256" s="7"/>
    </row>
    <row r="257" spans="46:47" s="3" customFormat="1" ht="14.25">
      <c r="AT257" s="4"/>
      <c r="AU257" s="7"/>
    </row>
    <row r="258" spans="46:47" s="3" customFormat="1" ht="14.25">
      <c r="AT258" s="4"/>
      <c r="AU258" s="7"/>
    </row>
    <row r="259" spans="46:47" s="3" customFormat="1" ht="14.25">
      <c r="AT259" s="4"/>
      <c r="AU259" s="7"/>
    </row>
    <row r="260" spans="46:47" s="3" customFormat="1" ht="14.25">
      <c r="AT260" s="4"/>
      <c r="AU260" s="7"/>
    </row>
    <row r="261" spans="46:47" s="3" customFormat="1" ht="14.25">
      <c r="AT261" s="4"/>
      <c r="AU261" s="7"/>
    </row>
    <row r="262" spans="46:47" s="3" customFormat="1" ht="14.25">
      <c r="AT262" s="4"/>
      <c r="AU262" s="7"/>
    </row>
    <row r="263" spans="46:47" s="3" customFormat="1" ht="14.25">
      <c r="AT263" s="4"/>
      <c r="AU263" s="7"/>
    </row>
    <row r="264" spans="46:47" s="3" customFormat="1" ht="14.25">
      <c r="AT264" s="4"/>
      <c r="AU264" s="7"/>
    </row>
    <row r="265" spans="46:47" s="3" customFormat="1" ht="14.25">
      <c r="AT265" s="4"/>
      <c r="AU265" s="7"/>
    </row>
    <row r="266" spans="46:47" s="3" customFormat="1" ht="14.25">
      <c r="AT266" s="4"/>
      <c r="AU266" s="7"/>
    </row>
    <row r="267" spans="46:47" s="3" customFormat="1" ht="14.25">
      <c r="AT267" s="4"/>
      <c r="AU267" s="7"/>
    </row>
    <row r="268" spans="46:47" s="3" customFormat="1" ht="14.25">
      <c r="AT268" s="4"/>
      <c r="AU268" s="7"/>
    </row>
    <row r="269" spans="46:47" s="3" customFormat="1" ht="14.25">
      <c r="AT269" s="4"/>
      <c r="AU269" s="7"/>
    </row>
    <row r="270" spans="46:47" s="3" customFormat="1" ht="14.25">
      <c r="AT270" s="4"/>
      <c r="AU270" s="7"/>
    </row>
    <row r="271" spans="46:47" s="3" customFormat="1" ht="14.25">
      <c r="AT271" s="4"/>
      <c r="AU271" s="7"/>
    </row>
    <row r="272" spans="46:47" s="3" customFormat="1" ht="14.25">
      <c r="AT272" s="4"/>
      <c r="AU272" s="7"/>
    </row>
    <row r="273" spans="46:47" s="3" customFormat="1" ht="14.25">
      <c r="AT273" s="4"/>
      <c r="AU273" s="7"/>
    </row>
    <row r="274" spans="46:47" s="3" customFormat="1" ht="14.25">
      <c r="AT274" s="4"/>
      <c r="AU274" s="7"/>
    </row>
    <row r="275" spans="46:47" s="3" customFormat="1" ht="14.25">
      <c r="AT275" s="4"/>
      <c r="AU275" s="7"/>
    </row>
    <row r="276" spans="46:47" s="3" customFormat="1" ht="14.25">
      <c r="AT276" s="4"/>
      <c r="AU276" s="7"/>
    </row>
    <row r="277" spans="46:47" s="3" customFormat="1" ht="14.25">
      <c r="AT277" s="4"/>
      <c r="AU277" s="7"/>
    </row>
    <row r="278" spans="46:47" s="3" customFormat="1" ht="14.25">
      <c r="AT278" s="4"/>
      <c r="AU278" s="7"/>
    </row>
    <row r="279" spans="46:47" s="3" customFormat="1" ht="14.25">
      <c r="AT279" s="4"/>
      <c r="AU279" s="7"/>
    </row>
    <row r="280" spans="46:47" s="3" customFormat="1" ht="14.25">
      <c r="AT280" s="4"/>
      <c r="AU280" s="7"/>
    </row>
    <row r="281" spans="46:47" s="3" customFormat="1" ht="14.25">
      <c r="AT281" s="4"/>
      <c r="AU281" s="7"/>
    </row>
    <row r="282" spans="46:47" s="3" customFormat="1" ht="14.25">
      <c r="AT282" s="4"/>
      <c r="AU282" s="7"/>
    </row>
    <row r="283" spans="46:47" s="3" customFormat="1" ht="14.25">
      <c r="AT283" s="4"/>
      <c r="AU283" s="7"/>
    </row>
    <row r="284" spans="46:47" s="3" customFormat="1" ht="14.25">
      <c r="AT284" s="4"/>
      <c r="AU284" s="7"/>
    </row>
    <row r="285" spans="46:47" s="3" customFormat="1" ht="14.25">
      <c r="AT285" s="4"/>
      <c r="AU285" s="7"/>
    </row>
    <row r="286" spans="46:47" s="3" customFormat="1" ht="14.25">
      <c r="AT286" s="4"/>
      <c r="AU286" s="7"/>
    </row>
    <row r="287" spans="46:47" s="3" customFormat="1" ht="14.25">
      <c r="AT287" s="4"/>
      <c r="AU287" s="7"/>
    </row>
    <row r="288" spans="46:47" s="3" customFormat="1" ht="14.25">
      <c r="AT288" s="4"/>
      <c r="AU288" s="7"/>
    </row>
    <row r="289" spans="46:47" s="3" customFormat="1" ht="14.25">
      <c r="AT289" s="4"/>
      <c r="AU289" s="7"/>
    </row>
    <row r="290" spans="46:47" s="3" customFormat="1" ht="14.25">
      <c r="AT290" s="4"/>
      <c r="AU290" s="7"/>
    </row>
    <row r="291" spans="46:47" s="3" customFormat="1" ht="14.25">
      <c r="AT291" s="4"/>
      <c r="AU291" s="7"/>
    </row>
    <row r="292" spans="46:47" s="3" customFormat="1" ht="14.25">
      <c r="AT292" s="4"/>
      <c r="AU292" s="7"/>
    </row>
    <row r="293" spans="46:47" s="3" customFormat="1" ht="14.25">
      <c r="AT293" s="4"/>
      <c r="AU293" s="7"/>
    </row>
    <row r="294" spans="46:47" s="3" customFormat="1" ht="14.25">
      <c r="AT294" s="4"/>
      <c r="AU294" s="7"/>
    </row>
    <row r="295" spans="46:47" s="3" customFormat="1" ht="14.25">
      <c r="AT295" s="4"/>
      <c r="AU295" s="7"/>
    </row>
    <row r="296" spans="46:47" s="3" customFormat="1" ht="14.25">
      <c r="AT296" s="4"/>
      <c r="AU296" s="7"/>
    </row>
    <row r="297" spans="46:47" s="3" customFormat="1" ht="14.25">
      <c r="AT297" s="4"/>
      <c r="AU297" s="7"/>
    </row>
    <row r="298" spans="46:47" s="3" customFormat="1" ht="14.25">
      <c r="AT298" s="4"/>
      <c r="AU298" s="7"/>
    </row>
    <row r="299" spans="46:47" s="3" customFormat="1" ht="14.25">
      <c r="AT299" s="4"/>
      <c r="AU299" s="7"/>
    </row>
    <row r="300" spans="46:47" s="3" customFormat="1" ht="14.25">
      <c r="AT300" s="4"/>
      <c r="AU300" s="7"/>
    </row>
    <row r="301" spans="46:47" s="3" customFormat="1" ht="14.25">
      <c r="AT301" s="4"/>
      <c r="AU301" s="7"/>
    </row>
    <row r="302" spans="46:47" s="3" customFormat="1" ht="14.25">
      <c r="AT302" s="4"/>
      <c r="AU302" s="7"/>
    </row>
    <row r="303" spans="46:47" s="3" customFormat="1" ht="14.25">
      <c r="AT303" s="4"/>
      <c r="AU303" s="7"/>
    </row>
    <row r="304" spans="46:47" s="3" customFormat="1" ht="14.25">
      <c r="AT304" s="4"/>
      <c r="AU304" s="7"/>
    </row>
    <row r="305" spans="46:47" s="3" customFormat="1" ht="14.25">
      <c r="AT305" s="4"/>
      <c r="AU305" s="7"/>
    </row>
    <row r="306" spans="46:47" s="3" customFormat="1" ht="14.25">
      <c r="AT306" s="4"/>
      <c r="AU306" s="7"/>
    </row>
    <row r="307" spans="46:47" s="3" customFormat="1" ht="14.25">
      <c r="AT307" s="4"/>
      <c r="AU307" s="7"/>
    </row>
    <row r="308" spans="46:47" s="3" customFormat="1" ht="14.25">
      <c r="AT308" s="4"/>
      <c r="AU308" s="7"/>
    </row>
    <row r="309" spans="46:47" s="3" customFormat="1" ht="14.25">
      <c r="AT309" s="4"/>
      <c r="AU309" s="7"/>
    </row>
    <row r="310" spans="46:47" s="3" customFormat="1" ht="14.25">
      <c r="AT310" s="4"/>
      <c r="AU310" s="7"/>
    </row>
    <row r="311" spans="46:47" s="3" customFormat="1" ht="14.25">
      <c r="AT311" s="4"/>
      <c r="AU311" s="7"/>
    </row>
    <row r="312" spans="46:47" s="3" customFormat="1" ht="14.25">
      <c r="AT312" s="4"/>
      <c r="AU312" s="7"/>
    </row>
    <row r="313" spans="46:47" s="3" customFormat="1" ht="14.25">
      <c r="AT313" s="4"/>
      <c r="AU313" s="7"/>
    </row>
    <row r="314" spans="46:47" s="3" customFormat="1" ht="14.25">
      <c r="AT314" s="4"/>
      <c r="AU314" s="7"/>
    </row>
    <row r="315" spans="46:47" s="3" customFormat="1" ht="14.25">
      <c r="AT315" s="4"/>
      <c r="AU315" s="7"/>
    </row>
    <row r="316" spans="46:47" s="3" customFormat="1" ht="14.25">
      <c r="AT316" s="4"/>
      <c r="AU316" s="7"/>
    </row>
    <row r="317" spans="46:47" s="3" customFormat="1" ht="14.25">
      <c r="AT317" s="4"/>
      <c r="AU317" s="7"/>
    </row>
    <row r="318" spans="46:47" s="3" customFormat="1" ht="14.25">
      <c r="AT318" s="4"/>
      <c r="AU318" s="7"/>
    </row>
    <row r="319" spans="46:47" s="3" customFormat="1" ht="14.25">
      <c r="AT319" s="4"/>
      <c r="AU319" s="7"/>
    </row>
    <row r="320" spans="46:47" s="3" customFormat="1" ht="14.25">
      <c r="AT320" s="4"/>
      <c r="AU320" s="7"/>
    </row>
    <row r="321" spans="46:47" s="3" customFormat="1" ht="14.25">
      <c r="AT321" s="4"/>
      <c r="AU321" s="7"/>
    </row>
    <row r="322" spans="46:47" s="3" customFormat="1" ht="14.25">
      <c r="AT322" s="4"/>
      <c r="AU322" s="7"/>
    </row>
    <row r="323" spans="46:47" s="3" customFormat="1" ht="14.25">
      <c r="AT323" s="4"/>
      <c r="AU323" s="7"/>
    </row>
    <row r="324" spans="46:47" s="3" customFormat="1" ht="14.25">
      <c r="AT324" s="4"/>
      <c r="AU324" s="7"/>
    </row>
    <row r="325" spans="46:47" s="3" customFormat="1" ht="14.25">
      <c r="AT325" s="4"/>
      <c r="AU325" s="7"/>
    </row>
    <row r="326" spans="46:47" s="3" customFormat="1" ht="14.25">
      <c r="AT326" s="4"/>
      <c r="AU326" s="7"/>
    </row>
    <row r="327" spans="46:47" s="3" customFormat="1" ht="14.25">
      <c r="AT327" s="4"/>
      <c r="AU327" s="7"/>
    </row>
    <row r="328" spans="46:47" s="3" customFormat="1" ht="14.25">
      <c r="AT328" s="4"/>
      <c r="AU328" s="7"/>
    </row>
    <row r="329" spans="46:47" s="3" customFormat="1" ht="14.25">
      <c r="AT329" s="4"/>
      <c r="AU329" s="7"/>
    </row>
    <row r="330" spans="46:47" s="3" customFormat="1" ht="14.25">
      <c r="AT330" s="4"/>
      <c r="AU330" s="7"/>
    </row>
    <row r="331" spans="46:47" s="3" customFormat="1" ht="14.25">
      <c r="AT331" s="4"/>
      <c r="AU331" s="7"/>
    </row>
    <row r="332" spans="46:47" s="3" customFormat="1" ht="14.25">
      <c r="AT332" s="4"/>
      <c r="AU332" s="7"/>
    </row>
    <row r="333" spans="46:47" s="3" customFormat="1" ht="14.25">
      <c r="AT333" s="4"/>
      <c r="AU333" s="7"/>
    </row>
    <row r="334" spans="46:47" s="3" customFormat="1" ht="14.25">
      <c r="AT334" s="4"/>
      <c r="AU334" s="7"/>
    </row>
    <row r="335" spans="46:47" s="3" customFormat="1" ht="14.25">
      <c r="AT335" s="4"/>
      <c r="AU335" s="7"/>
    </row>
    <row r="336" spans="46:47" s="3" customFormat="1" ht="14.25">
      <c r="AT336" s="4"/>
      <c r="AU336" s="7"/>
    </row>
    <row r="337" spans="46:47" s="3" customFormat="1" ht="14.25">
      <c r="AT337" s="4"/>
      <c r="AU337" s="7"/>
    </row>
    <row r="338" spans="46:47" s="3" customFormat="1" ht="14.25">
      <c r="AT338" s="4"/>
      <c r="AU338" s="7"/>
    </row>
    <row r="339" spans="46:47" s="3" customFormat="1" ht="14.25">
      <c r="AT339" s="4"/>
      <c r="AU339" s="7"/>
    </row>
    <row r="340" spans="46:47" s="3" customFormat="1" ht="14.25">
      <c r="AT340" s="4"/>
      <c r="AU340" s="7"/>
    </row>
    <row r="341" spans="46:47" s="3" customFormat="1" ht="14.25">
      <c r="AT341" s="4"/>
      <c r="AU341" s="7"/>
    </row>
    <row r="342" spans="46:47" s="3" customFormat="1" ht="14.25">
      <c r="AT342" s="4"/>
      <c r="AU342" s="7"/>
    </row>
    <row r="343" spans="46:47" s="3" customFormat="1" ht="14.25">
      <c r="AT343" s="4"/>
      <c r="AU343" s="7"/>
    </row>
    <row r="344" spans="46:47" s="3" customFormat="1" ht="14.25">
      <c r="AT344" s="4"/>
      <c r="AU344" s="7"/>
    </row>
    <row r="345" spans="46:47" s="3" customFormat="1" ht="14.25">
      <c r="AT345" s="4"/>
      <c r="AU345" s="7"/>
    </row>
    <row r="346" spans="46:47" s="3" customFormat="1" ht="14.25">
      <c r="AT346" s="4"/>
      <c r="AU346" s="7"/>
    </row>
    <row r="347" spans="46:47" s="3" customFormat="1" ht="14.25">
      <c r="AT347" s="4"/>
      <c r="AU347" s="7"/>
    </row>
    <row r="348" spans="46:47" s="3" customFormat="1" ht="14.25">
      <c r="AT348" s="4"/>
      <c r="AU348" s="7"/>
    </row>
    <row r="349" spans="46:47" s="3" customFormat="1" ht="14.25">
      <c r="AT349" s="4"/>
      <c r="AU349" s="7"/>
    </row>
    <row r="350" spans="46:47" s="3" customFormat="1" ht="14.25">
      <c r="AT350" s="4"/>
      <c r="AU350" s="7"/>
    </row>
    <row r="351" spans="46:47" s="3" customFormat="1" ht="14.25">
      <c r="AT351" s="4"/>
      <c r="AU351" s="7"/>
    </row>
    <row r="352" spans="46:47" s="3" customFormat="1" ht="14.25">
      <c r="AT352" s="4"/>
      <c r="AU352" s="7"/>
    </row>
    <row r="353" spans="46:47" s="3" customFormat="1" ht="14.25">
      <c r="AT353" s="4"/>
      <c r="AU353" s="7"/>
    </row>
    <row r="354" spans="46:47" s="3" customFormat="1" ht="14.25">
      <c r="AT354" s="4"/>
      <c r="AU354" s="7"/>
    </row>
    <row r="355" spans="46:47" s="3" customFormat="1" ht="14.25">
      <c r="AT355" s="4"/>
      <c r="AU355" s="7"/>
    </row>
    <row r="356" spans="46:47" s="3" customFormat="1" ht="14.25">
      <c r="AT356" s="4"/>
      <c r="AU356" s="7"/>
    </row>
    <row r="357" spans="46:47" s="3" customFormat="1" ht="14.25">
      <c r="AT357" s="4"/>
      <c r="AU357" s="7"/>
    </row>
    <row r="358" spans="46:47" s="3" customFormat="1" ht="14.25">
      <c r="AT358" s="4"/>
      <c r="AU358" s="7"/>
    </row>
    <row r="359" spans="46:47" s="3" customFormat="1" ht="14.25">
      <c r="AT359" s="4"/>
      <c r="AU359" s="7"/>
    </row>
    <row r="360" spans="46:47" s="3" customFormat="1" ht="14.25">
      <c r="AT360" s="4"/>
      <c r="AU360" s="7"/>
    </row>
    <row r="361" spans="46:47" s="3" customFormat="1" ht="14.25">
      <c r="AT361" s="4"/>
      <c r="AU361" s="7"/>
    </row>
    <row r="362" spans="46:47" s="3" customFormat="1" ht="14.25">
      <c r="AT362" s="4"/>
      <c r="AU362" s="7"/>
    </row>
    <row r="363" spans="46:47" s="3" customFormat="1" ht="14.25">
      <c r="AT363" s="4"/>
      <c r="AU363" s="7"/>
    </row>
    <row r="364" spans="46:47" s="3" customFormat="1" ht="14.25">
      <c r="AT364" s="4"/>
      <c r="AU364" s="7"/>
    </row>
    <row r="365" spans="46:47" s="3" customFormat="1" ht="14.25">
      <c r="AT365" s="4"/>
      <c r="AU365" s="7"/>
    </row>
    <row r="366" spans="46:47" s="3" customFormat="1" ht="14.25">
      <c r="AT366" s="4"/>
      <c r="AU366" s="7"/>
    </row>
    <row r="367" spans="46:47" s="3" customFormat="1" ht="14.25">
      <c r="AT367" s="4"/>
      <c r="AU367" s="7"/>
    </row>
    <row r="368" spans="46:47" s="3" customFormat="1" ht="14.25">
      <c r="AT368" s="4"/>
      <c r="AU368" s="7"/>
    </row>
    <row r="369" spans="46:47" s="3" customFormat="1" ht="14.25">
      <c r="AT369" s="4"/>
      <c r="AU369" s="7"/>
    </row>
    <row r="370" spans="46:47" s="3" customFormat="1" ht="14.25">
      <c r="AT370" s="4"/>
      <c r="AU370" s="7"/>
    </row>
    <row r="371" spans="46:47" s="3" customFormat="1" ht="14.25">
      <c r="AT371" s="4"/>
      <c r="AU371" s="7"/>
    </row>
    <row r="372" spans="46:47" s="3" customFormat="1" ht="14.25">
      <c r="AT372" s="4"/>
      <c r="AU372" s="7"/>
    </row>
    <row r="373" spans="46:47" s="3" customFormat="1" ht="14.25">
      <c r="AT373" s="4"/>
      <c r="AU373" s="7"/>
    </row>
    <row r="374" spans="46:47" s="3" customFormat="1" ht="14.25">
      <c r="AT374" s="4"/>
      <c r="AU374" s="7"/>
    </row>
    <row r="375" spans="46:47" s="3" customFormat="1" ht="14.25">
      <c r="AT375" s="4"/>
      <c r="AU375" s="7"/>
    </row>
    <row r="376" spans="46:47" s="3" customFormat="1" ht="14.25">
      <c r="AT376" s="4"/>
      <c r="AU376" s="7"/>
    </row>
    <row r="377" spans="46:47" s="3" customFormat="1" ht="14.25">
      <c r="AT377" s="4"/>
      <c r="AU377" s="7"/>
    </row>
    <row r="378" spans="46:47" s="3" customFormat="1" ht="14.25">
      <c r="AT378" s="4"/>
      <c r="AU378" s="7"/>
    </row>
    <row r="379" spans="46:47" s="3" customFormat="1" ht="14.25">
      <c r="AT379" s="4"/>
      <c r="AU379" s="7"/>
    </row>
    <row r="380" spans="46:47" s="3" customFormat="1" ht="14.25">
      <c r="AT380" s="4"/>
      <c r="AU380" s="7"/>
    </row>
    <row r="381" spans="46:47" s="3" customFormat="1" ht="14.25">
      <c r="AT381" s="4"/>
      <c r="AU381" s="7"/>
    </row>
    <row r="382" spans="46:47" s="3" customFormat="1" ht="14.25">
      <c r="AT382" s="4"/>
      <c r="AU382" s="7"/>
    </row>
    <row r="383" spans="46:47" s="3" customFormat="1" ht="14.25">
      <c r="AT383" s="4"/>
      <c r="AU383" s="7"/>
    </row>
    <row r="384" spans="46:47" s="3" customFormat="1" ht="14.25">
      <c r="AT384" s="4"/>
      <c r="AU384" s="7"/>
    </row>
    <row r="385" spans="46:47" s="3" customFormat="1" ht="14.25">
      <c r="AT385" s="4"/>
      <c r="AU385" s="7"/>
    </row>
    <row r="386" spans="46:47" s="3" customFormat="1" ht="14.25">
      <c r="AT386" s="4"/>
      <c r="AU386" s="7"/>
    </row>
    <row r="387" spans="46:47" s="3" customFormat="1" ht="14.25">
      <c r="AT387" s="4"/>
      <c r="AU387" s="7"/>
    </row>
    <row r="388" spans="46:47" s="3" customFormat="1" ht="14.25">
      <c r="AT388" s="4"/>
      <c r="AU388" s="7"/>
    </row>
    <row r="389" spans="46:47" s="3" customFormat="1" ht="14.25">
      <c r="AT389" s="4"/>
      <c r="AU389" s="7"/>
    </row>
    <row r="390" spans="46:47" s="3" customFormat="1" ht="14.25">
      <c r="AT390" s="4"/>
      <c r="AU390" s="7"/>
    </row>
    <row r="391" spans="46:47" s="3" customFormat="1" ht="14.25">
      <c r="AT391" s="4"/>
      <c r="AU391" s="7"/>
    </row>
    <row r="392" spans="46:47" s="3" customFormat="1" ht="14.25">
      <c r="AT392" s="4"/>
      <c r="AU392" s="7"/>
    </row>
    <row r="393" spans="46:47" s="3" customFormat="1" ht="14.25">
      <c r="AT393" s="4"/>
      <c r="AU393" s="7"/>
    </row>
    <row r="394" spans="46:47" s="3" customFormat="1" ht="14.25">
      <c r="AT394" s="4"/>
      <c r="AU394" s="7"/>
    </row>
    <row r="395" spans="46:47" s="3" customFormat="1" ht="14.25">
      <c r="AT395" s="4"/>
      <c r="AU395" s="7"/>
    </row>
    <row r="396" spans="46:47" s="3" customFormat="1" ht="14.25">
      <c r="AT396" s="4"/>
      <c r="AU396" s="7"/>
    </row>
    <row r="397" spans="46:47" s="3" customFormat="1" ht="14.25">
      <c r="AT397" s="4"/>
      <c r="AU397" s="7"/>
    </row>
    <row r="398" spans="46:47" s="3" customFormat="1" ht="14.25">
      <c r="AT398" s="4"/>
      <c r="AU398" s="7"/>
    </row>
    <row r="399" spans="46:47" s="3" customFormat="1" ht="14.25">
      <c r="AT399" s="4"/>
      <c r="AU399" s="7"/>
    </row>
    <row r="400" spans="46:47" s="3" customFormat="1" ht="14.25">
      <c r="AT400" s="4"/>
      <c r="AU400" s="7"/>
    </row>
    <row r="401" spans="46:47" s="3" customFormat="1" ht="14.25">
      <c r="AT401" s="4"/>
      <c r="AU401" s="7"/>
    </row>
    <row r="402" spans="46:47" s="3" customFormat="1" ht="14.25">
      <c r="AT402" s="4"/>
      <c r="AU402" s="7"/>
    </row>
    <row r="403" spans="46:47" s="3" customFormat="1" ht="14.25">
      <c r="AT403" s="4"/>
      <c r="AU403" s="7"/>
    </row>
    <row r="404" spans="46:47" s="3" customFormat="1" ht="14.25">
      <c r="AT404" s="4"/>
      <c r="AU404" s="7"/>
    </row>
    <row r="405" spans="46:47" s="3" customFormat="1" ht="14.25">
      <c r="AT405" s="4"/>
      <c r="AU405" s="7"/>
    </row>
    <row r="406" spans="46:47" s="3" customFormat="1" ht="14.25">
      <c r="AT406" s="4"/>
      <c r="AU406" s="7"/>
    </row>
    <row r="407" spans="46:47" s="3" customFormat="1" ht="14.25">
      <c r="AT407" s="4"/>
      <c r="AU407" s="7"/>
    </row>
    <row r="408" spans="46:47" s="3" customFormat="1" ht="14.25">
      <c r="AT408" s="4"/>
      <c r="AU408" s="7"/>
    </row>
    <row r="409" spans="46:47" s="3" customFormat="1" ht="14.25">
      <c r="AT409" s="4"/>
      <c r="AU409" s="7"/>
    </row>
    <row r="410" spans="46:47" s="3" customFormat="1" ht="14.25">
      <c r="AT410" s="4"/>
      <c r="AU410" s="7"/>
    </row>
    <row r="411" spans="46:47" s="3" customFormat="1" ht="14.25">
      <c r="AT411" s="4"/>
      <c r="AU411" s="7"/>
    </row>
    <row r="412" spans="46:47" s="3" customFormat="1" ht="14.25">
      <c r="AT412" s="4"/>
      <c r="AU412" s="7"/>
    </row>
    <row r="413" spans="46:47" s="3" customFormat="1" ht="14.25">
      <c r="AT413" s="4"/>
      <c r="AU413" s="7"/>
    </row>
    <row r="414" spans="46:47" s="3" customFormat="1" ht="14.25">
      <c r="AT414" s="4"/>
      <c r="AU414" s="7"/>
    </row>
    <row r="415" spans="46:47" s="3" customFormat="1" ht="14.25">
      <c r="AT415" s="4"/>
      <c r="AU415" s="7"/>
    </row>
    <row r="416" spans="46:47" s="3" customFormat="1" ht="14.25">
      <c r="AT416" s="4"/>
      <c r="AU416" s="7"/>
    </row>
    <row r="417" spans="46:47" s="3" customFormat="1" ht="14.25">
      <c r="AT417" s="4"/>
      <c r="AU417" s="7"/>
    </row>
    <row r="418" spans="46:47" s="3" customFormat="1" ht="14.25">
      <c r="AT418" s="4"/>
      <c r="AU418" s="7"/>
    </row>
    <row r="419" spans="46:47" s="3" customFormat="1" ht="14.25">
      <c r="AT419" s="4"/>
      <c r="AU419" s="7"/>
    </row>
    <row r="420" spans="46:47" s="3" customFormat="1" ht="14.25">
      <c r="AT420" s="4"/>
      <c r="AU420" s="7"/>
    </row>
    <row r="421" spans="46:47" s="3" customFormat="1" ht="14.25">
      <c r="AT421" s="4"/>
      <c r="AU421" s="7"/>
    </row>
    <row r="422" spans="46:47" s="3" customFormat="1" ht="14.25">
      <c r="AT422" s="4"/>
      <c r="AU422" s="7"/>
    </row>
    <row r="423" spans="46:47" s="3" customFormat="1" ht="14.25">
      <c r="AT423" s="4"/>
      <c r="AU423" s="7"/>
    </row>
    <row r="424" spans="46:47" s="3" customFormat="1" ht="14.25">
      <c r="AT424" s="4"/>
      <c r="AU424" s="7"/>
    </row>
    <row r="425" spans="46:47" s="3" customFormat="1" ht="14.25">
      <c r="AT425" s="4"/>
      <c r="AU425" s="7"/>
    </row>
    <row r="426" spans="46:47" s="3" customFormat="1" ht="14.25">
      <c r="AT426" s="4"/>
      <c r="AU426" s="7"/>
    </row>
    <row r="427" spans="46:47" s="3" customFormat="1" ht="14.25">
      <c r="AT427" s="4"/>
      <c r="AU427" s="7"/>
    </row>
    <row r="428" spans="46:47" s="3" customFormat="1" ht="14.25">
      <c r="AT428" s="4"/>
      <c r="AU428" s="7"/>
    </row>
    <row r="429" spans="46:47" s="3" customFormat="1" ht="14.25">
      <c r="AT429" s="4"/>
      <c r="AU429" s="7"/>
    </row>
    <row r="430" spans="46:47" s="3" customFormat="1" ht="14.25">
      <c r="AT430" s="4"/>
      <c r="AU430" s="7"/>
    </row>
    <row r="431" spans="46:47" s="3" customFormat="1" ht="14.25">
      <c r="AT431" s="4"/>
      <c r="AU431" s="7"/>
    </row>
    <row r="432" spans="46:47" s="3" customFormat="1" ht="14.25">
      <c r="AT432" s="4"/>
      <c r="AU432" s="7"/>
    </row>
    <row r="433" spans="46:47" s="3" customFormat="1" ht="14.25">
      <c r="AT433" s="4"/>
      <c r="AU433" s="7"/>
    </row>
    <row r="434" spans="46:47" s="3" customFormat="1" ht="14.25">
      <c r="AT434" s="4"/>
      <c r="AU434" s="7"/>
    </row>
    <row r="435" spans="46:47" s="3" customFormat="1" ht="14.25">
      <c r="AT435" s="4"/>
      <c r="AU435" s="7"/>
    </row>
    <row r="436" spans="46:47" s="3" customFormat="1" ht="14.25">
      <c r="AT436" s="4"/>
      <c r="AU436" s="7"/>
    </row>
    <row r="437" spans="46:47" s="3" customFormat="1" ht="14.25">
      <c r="AT437" s="4"/>
      <c r="AU437" s="7"/>
    </row>
    <row r="438" spans="46:47" s="3" customFormat="1" ht="14.25">
      <c r="AT438" s="4"/>
      <c r="AU438" s="7"/>
    </row>
    <row r="439" spans="46:47" s="3" customFormat="1" ht="14.25">
      <c r="AT439" s="4"/>
      <c r="AU439" s="7"/>
    </row>
    <row r="440" spans="46:47" s="3" customFormat="1" ht="14.25">
      <c r="AT440" s="4"/>
      <c r="AU440" s="7"/>
    </row>
    <row r="441" spans="46:47" s="3" customFormat="1" ht="14.25">
      <c r="AT441" s="4"/>
      <c r="AU441" s="7"/>
    </row>
    <row r="442" spans="46:47" s="3" customFormat="1" ht="14.25">
      <c r="AT442" s="4"/>
      <c r="AU442" s="7"/>
    </row>
    <row r="443" spans="46:47" s="3" customFormat="1" ht="14.25">
      <c r="AT443" s="4"/>
      <c r="AU443" s="7"/>
    </row>
    <row r="444" spans="46:47" s="3" customFormat="1" ht="14.25">
      <c r="AT444" s="4"/>
      <c r="AU444" s="7"/>
    </row>
    <row r="445" spans="46:47" s="3" customFormat="1" ht="14.25">
      <c r="AT445" s="4"/>
      <c r="AU445" s="7"/>
    </row>
    <row r="446" spans="46:47" s="3" customFormat="1" ht="14.25">
      <c r="AT446" s="4"/>
      <c r="AU446" s="7"/>
    </row>
    <row r="447" spans="46:47" s="3" customFormat="1" ht="14.25">
      <c r="AT447" s="4"/>
      <c r="AU447" s="7"/>
    </row>
    <row r="448" spans="46:47" s="3" customFormat="1" ht="14.25">
      <c r="AT448" s="4"/>
      <c r="AU448" s="7"/>
    </row>
    <row r="449" spans="46:47" s="3" customFormat="1" ht="14.25">
      <c r="AT449" s="4"/>
      <c r="AU449" s="7"/>
    </row>
    <row r="450" spans="46:47" s="3" customFormat="1" ht="14.25">
      <c r="AT450" s="4"/>
      <c r="AU450" s="7"/>
    </row>
    <row r="451" spans="46:47" s="3" customFormat="1" ht="14.25">
      <c r="AT451" s="4"/>
      <c r="AU451" s="7"/>
    </row>
    <row r="452" spans="46:47" s="3" customFormat="1" ht="14.25">
      <c r="AT452" s="4"/>
      <c r="AU452" s="7"/>
    </row>
    <row r="453" spans="46:47" s="3" customFormat="1" ht="14.25">
      <c r="AT453" s="4"/>
      <c r="AU453" s="7"/>
    </row>
    <row r="454" spans="46:47" s="3" customFormat="1" ht="14.25">
      <c r="AT454" s="4"/>
      <c r="AU454" s="7"/>
    </row>
    <row r="455" spans="46:47" s="3" customFormat="1" ht="14.25">
      <c r="AT455" s="4"/>
      <c r="AU455" s="7"/>
    </row>
    <row r="456" spans="46:47" s="3" customFormat="1" ht="14.25">
      <c r="AT456" s="4"/>
      <c r="AU456" s="7"/>
    </row>
    <row r="457" spans="46:47" s="3" customFormat="1" ht="14.25">
      <c r="AT457" s="4"/>
      <c r="AU457" s="7"/>
    </row>
    <row r="458" spans="46:47" s="3" customFormat="1" ht="14.25">
      <c r="AT458" s="4"/>
      <c r="AU458" s="7"/>
    </row>
    <row r="459" spans="46:47" s="3" customFormat="1" ht="14.25">
      <c r="AT459" s="4"/>
      <c r="AU459" s="7"/>
    </row>
    <row r="460" spans="46:47" s="3" customFormat="1" ht="14.25">
      <c r="AT460" s="4"/>
      <c r="AU460" s="7"/>
    </row>
    <row r="461" spans="46:47" s="3" customFormat="1" ht="14.25">
      <c r="AT461" s="4"/>
      <c r="AU461" s="7"/>
    </row>
    <row r="462" spans="46:47" s="3" customFormat="1" ht="14.25">
      <c r="AT462" s="4"/>
      <c r="AU462" s="7"/>
    </row>
    <row r="463" spans="46:47" s="3" customFormat="1" ht="14.25">
      <c r="AT463" s="4"/>
      <c r="AU463" s="7"/>
    </row>
    <row r="464" spans="46:47" s="3" customFormat="1" ht="14.25">
      <c r="AT464" s="4"/>
      <c r="AU464" s="7"/>
    </row>
    <row r="465" spans="46:47" s="3" customFormat="1" ht="14.25">
      <c r="AT465" s="4"/>
      <c r="AU465" s="7"/>
    </row>
    <row r="466" spans="46:47" s="3" customFormat="1" ht="14.25">
      <c r="AT466" s="4"/>
      <c r="AU466" s="7"/>
    </row>
    <row r="467" spans="46:47" s="3" customFormat="1" ht="14.25">
      <c r="AT467" s="4"/>
      <c r="AU467" s="7"/>
    </row>
    <row r="468" spans="46:47" s="3" customFormat="1" ht="14.25">
      <c r="AT468" s="4"/>
      <c r="AU468" s="7"/>
    </row>
    <row r="469" spans="46:47" s="3" customFormat="1" ht="14.25">
      <c r="AT469" s="4"/>
      <c r="AU469" s="7"/>
    </row>
    <row r="470" spans="46:47" s="3" customFormat="1" ht="14.25">
      <c r="AT470" s="4"/>
      <c r="AU470" s="7"/>
    </row>
    <row r="471" spans="46:47" s="3" customFormat="1" ht="14.25">
      <c r="AT471" s="4"/>
      <c r="AU471" s="7"/>
    </row>
    <row r="472" spans="46:47" s="3" customFormat="1" ht="14.25">
      <c r="AT472" s="4"/>
      <c r="AU472" s="7"/>
    </row>
    <row r="473" spans="46:47" s="3" customFormat="1" ht="14.25">
      <c r="AT473" s="4"/>
      <c r="AU473" s="7"/>
    </row>
    <row r="474" spans="46:47" s="3" customFormat="1" ht="14.25">
      <c r="AT474" s="4"/>
      <c r="AU474" s="7"/>
    </row>
    <row r="475" spans="46:47" s="3" customFormat="1" ht="14.25">
      <c r="AT475" s="4"/>
      <c r="AU475" s="7"/>
    </row>
    <row r="476" spans="46:47" s="3" customFormat="1" ht="14.25">
      <c r="AT476" s="4"/>
      <c r="AU476" s="7"/>
    </row>
    <row r="477" spans="46:47" s="3" customFormat="1" ht="14.25">
      <c r="AT477" s="4"/>
      <c r="AU477" s="7"/>
    </row>
    <row r="478" spans="46:47" s="3" customFormat="1" ht="14.25">
      <c r="AT478" s="4"/>
      <c r="AU478" s="7"/>
    </row>
    <row r="479" spans="46:47" s="3" customFormat="1" ht="14.25">
      <c r="AT479" s="4"/>
      <c r="AU479" s="7"/>
    </row>
    <row r="480" spans="46:47" s="3" customFormat="1" ht="14.25">
      <c r="AT480" s="4"/>
      <c r="AU480" s="7"/>
    </row>
    <row r="481" spans="46:47" s="3" customFormat="1" ht="14.25">
      <c r="AT481" s="4"/>
      <c r="AU481" s="7"/>
    </row>
    <row r="482" spans="46:47" s="3" customFormat="1" ht="14.25">
      <c r="AT482" s="4"/>
      <c r="AU482" s="7"/>
    </row>
    <row r="483" spans="46:47" s="3" customFormat="1" ht="14.25">
      <c r="AT483" s="4"/>
      <c r="AU483" s="7"/>
    </row>
    <row r="484" spans="46:47" s="3" customFormat="1" ht="14.25">
      <c r="AT484" s="4"/>
      <c r="AU484" s="7"/>
    </row>
    <row r="485" spans="46:47" s="3" customFormat="1" ht="14.25">
      <c r="AT485" s="4"/>
      <c r="AU485" s="7"/>
    </row>
    <row r="486" spans="46:47" s="3" customFormat="1" ht="14.25">
      <c r="AT486" s="4"/>
      <c r="AU486" s="7"/>
    </row>
    <row r="487" spans="46:47" s="3" customFormat="1" ht="14.25">
      <c r="AT487" s="4"/>
      <c r="AU487" s="7"/>
    </row>
    <row r="488" spans="46:47" s="3" customFormat="1" ht="14.25">
      <c r="AT488" s="4"/>
      <c r="AU488" s="7"/>
    </row>
    <row r="489" spans="46:47" s="3" customFormat="1" ht="14.25">
      <c r="AT489" s="4"/>
      <c r="AU489" s="7"/>
    </row>
    <row r="490" spans="46:47" s="3" customFormat="1" ht="14.25">
      <c r="AT490" s="4"/>
      <c r="AU490" s="7"/>
    </row>
    <row r="491" spans="46:47" s="3" customFormat="1" ht="14.25">
      <c r="AT491" s="4"/>
      <c r="AU491" s="7"/>
    </row>
    <row r="492" spans="46:47" s="3" customFormat="1" ht="14.25">
      <c r="AT492" s="4"/>
      <c r="AU492" s="7"/>
    </row>
    <row r="493" spans="46:47" s="3" customFormat="1" ht="14.25">
      <c r="AT493" s="4"/>
      <c r="AU493" s="7"/>
    </row>
    <row r="494" spans="46:47" s="3" customFormat="1" ht="14.25">
      <c r="AT494" s="4"/>
      <c r="AU494" s="7"/>
    </row>
    <row r="495" spans="46:47" s="3" customFormat="1" ht="14.25">
      <c r="AT495" s="4"/>
      <c r="AU495" s="7"/>
    </row>
    <row r="496" spans="46:47" s="3" customFormat="1" ht="14.25">
      <c r="AT496" s="4"/>
      <c r="AU496" s="7"/>
    </row>
    <row r="497" spans="46:47" s="3" customFormat="1" ht="14.25">
      <c r="AT497" s="4"/>
      <c r="AU497" s="7"/>
    </row>
    <row r="498" spans="46:47" s="3" customFormat="1" ht="14.25">
      <c r="AT498" s="4"/>
      <c r="AU498" s="7"/>
    </row>
    <row r="499" spans="46:47" s="3" customFormat="1" ht="14.25">
      <c r="AT499" s="4"/>
      <c r="AU499" s="7"/>
    </row>
    <row r="500" spans="46:47" s="3" customFormat="1" ht="14.25">
      <c r="AT500" s="4"/>
      <c r="AU500" s="7"/>
    </row>
    <row r="501" spans="46:47" s="3" customFormat="1" ht="14.25">
      <c r="AT501" s="4"/>
      <c r="AU501" s="7"/>
    </row>
    <row r="502" spans="46:47" s="3" customFormat="1" ht="14.25">
      <c r="AT502" s="4"/>
      <c r="AU502" s="7"/>
    </row>
    <row r="503" spans="46:47" s="3" customFormat="1" ht="14.25">
      <c r="AT503" s="4"/>
      <c r="AU503" s="7"/>
    </row>
    <row r="504" spans="46:47" s="3" customFormat="1" ht="14.25">
      <c r="AT504" s="4"/>
      <c r="AU504" s="7"/>
    </row>
    <row r="505" spans="46:47" s="3" customFormat="1" ht="14.25">
      <c r="AT505" s="4"/>
      <c r="AU505" s="7"/>
    </row>
    <row r="506" spans="46:47" s="3" customFormat="1" ht="14.25">
      <c r="AT506" s="4"/>
      <c r="AU506" s="7"/>
    </row>
    <row r="507" spans="46:47" s="3" customFormat="1" ht="14.25">
      <c r="AT507" s="4"/>
      <c r="AU507" s="7"/>
    </row>
    <row r="508" spans="46:47" s="3" customFormat="1" ht="14.25">
      <c r="AT508" s="4"/>
      <c r="AU508" s="7"/>
    </row>
    <row r="509" spans="46:47" s="3" customFormat="1" ht="14.25">
      <c r="AT509" s="4"/>
      <c r="AU509" s="7"/>
    </row>
    <row r="510" spans="46:47" s="3" customFormat="1" ht="14.25">
      <c r="AT510" s="4"/>
      <c r="AU510" s="7"/>
    </row>
    <row r="511" spans="46:47" s="3" customFormat="1" ht="14.25">
      <c r="AT511" s="4"/>
      <c r="AU511" s="7"/>
    </row>
    <row r="512" spans="46:47" s="3" customFormat="1" ht="14.25">
      <c r="AT512" s="4"/>
      <c r="AU512" s="7"/>
    </row>
    <row r="513" spans="46:47" s="3" customFormat="1" ht="14.25">
      <c r="AT513" s="4"/>
      <c r="AU513" s="7"/>
    </row>
    <row r="514" spans="46:47" s="3" customFormat="1" ht="14.25">
      <c r="AT514" s="4"/>
      <c r="AU514" s="7"/>
    </row>
    <row r="515" spans="46:47" s="3" customFormat="1" ht="14.25">
      <c r="AT515" s="4"/>
      <c r="AU515" s="7"/>
    </row>
    <row r="516" spans="46:47" s="3" customFormat="1" ht="14.25">
      <c r="AT516" s="4"/>
      <c r="AU516" s="7"/>
    </row>
    <row r="517" spans="46:47" s="3" customFormat="1" ht="14.25">
      <c r="AT517" s="4"/>
      <c r="AU517" s="7"/>
    </row>
    <row r="518" spans="46:47" s="3" customFormat="1" ht="14.25">
      <c r="AT518" s="4"/>
      <c r="AU518" s="7"/>
    </row>
    <row r="519" spans="46:47" s="3" customFormat="1" ht="14.25">
      <c r="AT519" s="4"/>
      <c r="AU519" s="7"/>
    </row>
    <row r="520" spans="46:47" s="3" customFormat="1" ht="14.25">
      <c r="AT520" s="4"/>
      <c r="AU520" s="7"/>
    </row>
    <row r="521" spans="46:47" s="3" customFormat="1" ht="14.25">
      <c r="AT521" s="4"/>
      <c r="AU521" s="7"/>
    </row>
    <row r="522" spans="46:47" s="3" customFormat="1" ht="14.25">
      <c r="AT522" s="4"/>
      <c r="AU522" s="7"/>
    </row>
    <row r="523" spans="46:47" s="3" customFormat="1" ht="14.25">
      <c r="AT523" s="4"/>
      <c r="AU523" s="7"/>
    </row>
    <row r="524" spans="46:47" s="3" customFormat="1" ht="14.25">
      <c r="AT524" s="4"/>
      <c r="AU524" s="7"/>
    </row>
    <row r="525" spans="46:47" s="3" customFormat="1" ht="14.25">
      <c r="AT525" s="4"/>
      <c r="AU525" s="7"/>
    </row>
    <row r="526" spans="46:47" s="3" customFormat="1" ht="14.25">
      <c r="AT526" s="4"/>
      <c r="AU526" s="7"/>
    </row>
    <row r="527" spans="46:47" s="3" customFormat="1" ht="14.25">
      <c r="AT527" s="4"/>
      <c r="AU527" s="7"/>
    </row>
    <row r="528" spans="46:47" s="3" customFormat="1" ht="14.25">
      <c r="AT528" s="4"/>
      <c r="AU528" s="7"/>
    </row>
    <row r="529" spans="46:47" s="3" customFormat="1" ht="14.25">
      <c r="AT529" s="4"/>
      <c r="AU529" s="7"/>
    </row>
    <row r="530" spans="46:47" s="3" customFormat="1" ht="14.25">
      <c r="AT530" s="4"/>
      <c r="AU530" s="7"/>
    </row>
    <row r="531" spans="46:47" s="3" customFormat="1" ht="14.25">
      <c r="AT531" s="4"/>
      <c r="AU531" s="7"/>
    </row>
    <row r="532" spans="46:47" s="3" customFormat="1" ht="14.25">
      <c r="AT532" s="4"/>
      <c r="AU532" s="7"/>
    </row>
    <row r="533" spans="46:47" s="3" customFormat="1" ht="14.25">
      <c r="AT533" s="4"/>
      <c r="AU533" s="7"/>
    </row>
    <row r="534" spans="46:47" s="3" customFormat="1" ht="14.25">
      <c r="AT534" s="4"/>
      <c r="AU534" s="7"/>
    </row>
    <row r="535" spans="46:47" s="3" customFormat="1" ht="14.25">
      <c r="AT535" s="4"/>
      <c r="AU535" s="7"/>
    </row>
    <row r="536" spans="46:47" s="3" customFormat="1" ht="14.25">
      <c r="AT536" s="4"/>
      <c r="AU536" s="7"/>
    </row>
    <row r="537" spans="46:47" s="3" customFormat="1" ht="14.25">
      <c r="AT537" s="4"/>
      <c r="AU537" s="7"/>
    </row>
    <row r="538" spans="46:47" s="3" customFormat="1" ht="14.25">
      <c r="AT538" s="4"/>
      <c r="AU538" s="7"/>
    </row>
    <row r="539" spans="46:47" s="3" customFormat="1" ht="14.25">
      <c r="AT539" s="4"/>
      <c r="AU539" s="7"/>
    </row>
    <row r="540" spans="46:47" s="3" customFormat="1" ht="14.25">
      <c r="AT540" s="4"/>
      <c r="AU540" s="7"/>
    </row>
    <row r="541" spans="46:47" s="3" customFormat="1" ht="14.25">
      <c r="AT541" s="4"/>
      <c r="AU541" s="7"/>
    </row>
    <row r="542" spans="46:47" s="3" customFormat="1" ht="14.25">
      <c r="AT542" s="4"/>
      <c r="AU542" s="7"/>
    </row>
    <row r="543" spans="46:47" s="3" customFormat="1" ht="14.25">
      <c r="AT543" s="4"/>
      <c r="AU543" s="7"/>
    </row>
    <row r="544" spans="46:47" s="3" customFormat="1" ht="14.25">
      <c r="AT544" s="4"/>
      <c r="AU544" s="7"/>
    </row>
    <row r="545" spans="46:47" s="3" customFormat="1" ht="14.25">
      <c r="AT545" s="4"/>
      <c r="AU545" s="7"/>
    </row>
    <row r="546" spans="46:47" s="3" customFormat="1" ht="14.25">
      <c r="AT546" s="4"/>
      <c r="AU546" s="7"/>
    </row>
    <row r="547" spans="46:47" s="3" customFormat="1" ht="14.25">
      <c r="AT547" s="4"/>
      <c r="AU547" s="7"/>
    </row>
    <row r="548" spans="46:47" s="3" customFormat="1" ht="14.25">
      <c r="AT548" s="4"/>
      <c r="AU548" s="7"/>
    </row>
    <row r="549" spans="46:47" s="3" customFormat="1" ht="14.25">
      <c r="AT549" s="4"/>
      <c r="AU549" s="7"/>
    </row>
    <row r="550" spans="46:47" s="3" customFormat="1" ht="14.25">
      <c r="AT550" s="4"/>
      <c r="AU550" s="7"/>
    </row>
    <row r="551" spans="46:47" s="3" customFormat="1" ht="14.25">
      <c r="AT551" s="4"/>
      <c r="AU551" s="7"/>
    </row>
    <row r="552" spans="46:47" s="3" customFormat="1" ht="14.25">
      <c r="AT552" s="4"/>
      <c r="AU552" s="7"/>
    </row>
    <row r="553" spans="46:47" s="3" customFormat="1" ht="14.25">
      <c r="AT553" s="4"/>
      <c r="AU553" s="7"/>
    </row>
    <row r="554" spans="46:47" s="3" customFormat="1" ht="14.25">
      <c r="AT554" s="4"/>
      <c r="AU554" s="7"/>
    </row>
    <row r="555" spans="46:47" s="3" customFormat="1" ht="14.25">
      <c r="AT555" s="4"/>
      <c r="AU555" s="7"/>
    </row>
    <row r="556" spans="46:47" s="3" customFormat="1" ht="14.25">
      <c r="AT556" s="4"/>
      <c r="AU556" s="7"/>
    </row>
    <row r="557" spans="46:47" s="3" customFormat="1" ht="14.25">
      <c r="AT557" s="4"/>
      <c r="AU557" s="7"/>
    </row>
    <row r="558" spans="46:47" s="3" customFormat="1" ht="14.25">
      <c r="AT558" s="4"/>
      <c r="AU558" s="7"/>
    </row>
    <row r="559" spans="46:47" s="3" customFormat="1" ht="14.25">
      <c r="AT559" s="4"/>
      <c r="AU559" s="7"/>
    </row>
    <row r="560" spans="46:47" s="3" customFormat="1" ht="14.25">
      <c r="AT560" s="4"/>
      <c r="AU560" s="7"/>
    </row>
    <row r="561" spans="46:47" s="3" customFormat="1" ht="14.25">
      <c r="AT561" s="4"/>
      <c r="AU561" s="7"/>
    </row>
    <row r="562" spans="46:47" s="3" customFormat="1" ht="14.25">
      <c r="AT562" s="4"/>
      <c r="AU562" s="7"/>
    </row>
    <row r="563" spans="46:47" s="3" customFormat="1" ht="14.25">
      <c r="AT563" s="4"/>
      <c r="AU563" s="7"/>
    </row>
    <row r="564" spans="46:47" s="3" customFormat="1" ht="14.25">
      <c r="AT564" s="4"/>
      <c r="AU564" s="7"/>
    </row>
    <row r="565" spans="46:47" s="3" customFormat="1" ht="14.25">
      <c r="AT565" s="4"/>
      <c r="AU565" s="7"/>
    </row>
    <row r="566" spans="46:47" s="3" customFormat="1" ht="14.25">
      <c r="AT566" s="4"/>
      <c r="AU566" s="7"/>
    </row>
    <row r="567" spans="46:47" s="3" customFormat="1" ht="14.25">
      <c r="AT567" s="4"/>
      <c r="AU567" s="7"/>
    </row>
    <row r="568" spans="46:47" s="3" customFormat="1" ht="14.25">
      <c r="AT568" s="4"/>
      <c r="AU568" s="7"/>
    </row>
    <row r="569" spans="46:47" s="3" customFormat="1" ht="14.25">
      <c r="AT569" s="4"/>
      <c r="AU569" s="7"/>
    </row>
    <row r="570" spans="46:47" s="3" customFormat="1" ht="14.25">
      <c r="AT570" s="4"/>
      <c r="AU570" s="7"/>
    </row>
    <row r="571" spans="46:47" s="3" customFormat="1" ht="14.25">
      <c r="AT571" s="4"/>
      <c r="AU571" s="7"/>
    </row>
    <row r="572" spans="46:47" s="3" customFormat="1" ht="14.25">
      <c r="AT572" s="4"/>
      <c r="AU572" s="7"/>
    </row>
    <row r="573" spans="46:47" s="3" customFormat="1" ht="14.25">
      <c r="AT573" s="4"/>
      <c r="AU573" s="7"/>
    </row>
    <row r="574" spans="46:47" s="3" customFormat="1" ht="14.25">
      <c r="AT574" s="4"/>
      <c r="AU574" s="7"/>
    </row>
    <row r="575" spans="46:47" s="3" customFormat="1" ht="14.25">
      <c r="AT575" s="4"/>
      <c r="AU575" s="7"/>
    </row>
    <row r="576" spans="46:47" s="3" customFormat="1" ht="14.25">
      <c r="AT576" s="4"/>
      <c r="AU576" s="7"/>
    </row>
    <row r="577" spans="46:47" s="3" customFormat="1" ht="14.25">
      <c r="AT577" s="4"/>
      <c r="AU577" s="7"/>
    </row>
    <row r="578" spans="46:47" s="3" customFormat="1" ht="14.25">
      <c r="AT578" s="4"/>
      <c r="AU578" s="7"/>
    </row>
    <row r="579" spans="46:47" s="3" customFormat="1" ht="14.25">
      <c r="AT579" s="4"/>
      <c r="AU579" s="7"/>
    </row>
    <row r="580" spans="46:47" s="3" customFormat="1" ht="14.25">
      <c r="AT580" s="4"/>
      <c r="AU580" s="7"/>
    </row>
    <row r="581" spans="46:47" s="3" customFormat="1" ht="14.25">
      <c r="AT581" s="4"/>
      <c r="AU581" s="7"/>
    </row>
    <row r="582" spans="46:47" s="3" customFormat="1" ht="14.25">
      <c r="AT582" s="4"/>
      <c r="AU582" s="7"/>
    </row>
    <row r="583" spans="46:47" s="3" customFormat="1" ht="14.25">
      <c r="AT583" s="4"/>
      <c r="AU583" s="7"/>
    </row>
    <row r="584" spans="46:47" s="3" customFormat="1" ht="14.25">
      <c r="AT584" s="4"/>
      <c r="AU584" s="7"/>
    </row>
    <row r="585" spans="46:47" s="3" customFormat="1" ht="14.25">
      <c r="AT585" s="4"/>
      <c r="AU585" s="7"/>
    </row>
    <row r="586" spans="46:47" s="3" customFormat="1" ht="14.25">
      <c r="AT586" s="4"/>
      <c r="AU586" s="7"/>
    </row>
    <row r="587" spans="46:47" s="3" customFormat="1" ht="14.25">
      <c r="AT587" s="4"/>
      <c r="AU587" s="7"/>
    </row>
    <row r="588" spans="46:47" s="3" customFormat="1" ht="14.25">
      <c r="AT588" s="4"/>
      <c r="AU588" s="7"/>
    </row>
    <row r="589" spans="46:47" s="3" customFormat="1" ht="14.25">
      <c r="AT589" s="4"/>
      <c r="AU589" s="7"/>
    </row>
    <row r="590" spans="46:47" s="3" customFormat="1" ht="14.25">
      <c r="AT590" s="4"/>
      <c r="AU590" s="7"/>
    </row>
    <row r="591" spans="46:47" s="3" customFormat="1" ht="14.25">
      <c r="AT591" s="4"/>
      <c r="AU591" s="7"/>
    </row>
    <row r="592" spans="46:47" s="3" customFormat="1" ht="14.25">
      <c r="AT592" s="4"/>
      <c r="AU592" s="7"/>
    </row>
    <row r="593" spans="46:47" s="3" customFormat="1" ht="14.25">
      <c r="AT593" s="4"/>
      <c r="AU593" s="7"/>
    </row>
    <row r="594" spans="46:47" s="3" customFormat="1" ht="14.25">
      <c r="AT594" s="4"/>
      <c r="AU594" s="7"/>
    </row>
    <row r="595" spans="46:47" s="3" customFormat="1" ht="14.25">
      <c r="AT595" s="4"/>
      <c r="AU595" s="7"/>
    </row>
    <row r="596" spans="46:47" s="3" customFormat="1" ht="14.25">
      <c r="AT596" s="4"/>
      <c r="AU596" s="7"/>
    </row>
    <row r="597" spans="46:47" s="3" customFormat="1" ht="14.25">
      <c r="AT597" s="4"/>
      <c r="AU597" s="7"/>
    </row>
    <row r="598" spans="46:47" s="3" customFormat="1" ht="14.25">
      <c r="AT598" s="4"/>
      <c r="AU598" s="7"/>
    </row>
    <row r="599" spans="46:47" s="3" customFormat="1" ht="14.25">
      <c r="AT599" s="4"/>
      <c r="AU599" s="7"/>
    </row>
    <row r="600" spans="46:47" s="3" customFormat="1" ht="14.25">
      <c r="AT600" s="4"/>
      <c r="AU600" s="7"/>
    </row>
    <row r="601" spans="46:47" s="3" customFormat="1" ht="14.25">
      <c r="AT601" s="4"/>
      <c r="AU601" s="7"/>
    </row>
    <row r="602" spans="46:47" s="3" customFormat="1" ht="14.25">
      <c r="AT602" s="4"/>
      <c r="AU602" s="7"/>
    </row>
    <row r="603" spans="46:47" s="3" customFormat="1" ht="14.25">
      <c r="AT603" s="4"/>
      <c r="AU603" s="7"/>
    </row>
    <row r="604" spans="46:47" s="3" customFormat="1" ht="14.25">
      <c r="AT604" s="4"/>
      <c r="AU604" s="7"/>
    </row>
    <row r="605" spans="46:47" s="3" customFormat="1" ht="14.25">
      <c r="AT605" s="4"/>
      <c r="AU605" s="7"/>
    </row>
    <row r="606" spans="46:47" s="3" customFormat="1" ht="14.25">
      <c r="AT606" s="4"/>
      <c r="AU606" s="7"/>
    </row>
    <row r="607" spans="46:47" s="3" customFormat="1" ht="14.25">
      <c r="AT607" s="4"/>
      <c r="AU607" s="7"/>
    </row>
    <row r="608" spans="46:47" s="3" customFormat="1" ht="14.25">
      <c r="AT608" s="4"/>
      <c r="AU608" s="7"/>
    </row>
    <row r="609" spans="46:47" s="3" customFormat="1" ht="14.25">
      <c r="AT609" s="4"/>
      <c r="AU609" s="7"/>
    </row>
    <row r="610" spans="46:47" s="3" customFormat="1" ht="14.25">
      <c r="AT610" s="4"/>
      <c r="AU610" s="7"/>
    </row>
    <row r="611" spans="46:47" s="3" customFormat="1" ht="14.25">
      <c r="AT611" s="4"/>
      <c r="AU611" s="7"/>
    </row>
    <row r="612" spans="46:47" s="3" customFormat="1" ht="14.25">
      <c r="AT612" s="4"/>
      <c r="AU612" s="7"/>
    </row>
    <row r="613" spans="46:47" s="3" customFormat="1" ht="14.25">
      <c r="AT613" s="4"/>
      <c r="AU613" s="7"/>
    </row>
    <row r="614" spans="46:47" s="3" customFormat="1" ht="14.25">
      <c r="AT614" s="4"/>
      <c r="AU614" s="7"/>
    </row>
    <row r="615" spans="46:47" s="3" customFormat="1" ht="14.25">
      <c r="AT615" s="4"/>
      <c r="AU615" s="7"/>
    </row>
    <row r="616" spans="46:47" s="3" customFormat="1" ht="14.25">
      <c r="AT616" s="4"/>
      <c r="AU616" s="7"/>
    </row>
    <row r="617" spans="46:47" s="3" customFormat="1" ht="14.25">
      <c r="AT617" s="4"/>
      <c r="AU617" s="7"/>
    </row>
    <row r="618" spans="46:47" s="3" customFormat="1" ht="14.25">
      <c r="AT618" s="4"/>
      <c r="AU618" s="7"/>
    </row>
    <row r="619" spans="46:47" s="3" customFormat="1" ht="14.25">
      <c r="AT619" s="4"/>
      <c r="AU619" s="7"/>
    </row>
    <row r="620" spans="46:47" s="3" customFormat="1" ht="14.25">
      <c r="AT620" s="4"/>
      <c r="AU620" s="7"/>
    </row>
    <row r="621" spans="46:47" s="3" customFormat="1" ht="14.25">
      <c r="AT621" s="4"/>
      <c r="AU621" s="7"/>
    </row>
    <row r="622" spans="46:47" s="3" customFormat="1" ht="14.25">
      <c r="AT622" s="4"/>
      <c r="AU622" s="7"/>
    </row>
    <row r="623" spans="46:47" s="3" customFormat="1" ht="14.25">
      <c r="AT623" s="4"/>
      <c r="AU623" s="7"/>
    </row>
    <row r="624" spans="46:47" s="3" customFormat="1" ht="14.25">
      <c r="AT624" s="4"/>
      <c r="AU624" s="7"/>
    </row>
    <row r="625" spans="46:47" s="3" customFormat="1" ht="14.25">
      <c r="AT625" s="4"/>
      <c r="AU625" s="7"/>
    </row>
    <row r="626" spans="46:47" s="3" customFormat="1" ht="14.25">
      <c r="AT626" s="4"/>
      <c r="AU626" s="7"/>
    </row>
    <row r="627" spans="46:47" s="3" customFormat="1" ht="14.25">
      <c r="AT627" s="4"/>
      <c r="AU627" s="7"/>
    </row>
    <row r="628" spans="46:47" s="3" customFormat="1" ht="14.25">
      <c r="AT628" s="4"/>
      <c r="AU628" s="7"/>
    </row>
    <row r="629" spans="46:47" s="3" customFormat="1" ht="14.25">
      <c r="AT629" s="4"/>
      <c r="AU629" s="7"/>
    </row>
    <row r="630" spans="46:47" s="3" customFormat="1" ht="14.25">
      <c r="AT630" s="4"/>
      <c r="AU630" s="7"/>
    </row>
    <row r="631" spans="46:47" s="3" customFormat="1" ht="14.25">
      <c r="AT631" s="4"/>
      <c r="AU631" s="7"/>
    </row>
    <row r="632" spans="46:47" s="3" customFormat="1" ht="14.25">
      <c r="AT632" s="4"/>
      <c r="AU632" s="7"/>
    </row>
    <row r="633" spans="46:47" s="3" customFormat="1" ht="14.25">
      <c r="AT633" s="4"/>
      <c r="AU633" s="7"/>
    </row>
    <row r="634" spans="46:47" s="3" customFormat="1" ht="14.25">
      <c r="AT634" s="4"/>
      <c r="AU634" s="7"/>
    </row>
    <row r="635" spans="46:47" s="3" customFormat="1" ht="14.25">
      <c r="AT635" s="4"/>
      <c r="AU635" s="7"/>
    </row>
    <row r="636" spans="46:47" s="3" customFormat="1" ht="14.25">
      <c r="AT636" s="4"/>
      <c r="AU636" s="7"/>
    </row>
    <row r="637" spans="46:47" s="3" customFormat="1" ht="14.25">
      <c r="AT637" s="4"/>
      <c r="AU637" s="7"/>
    </row>
    <row r="638" spans="46:47" s="3" customFormat="1" ht="14.25">
      <c r="AT638" s="4"/>
      <c r="AU638" s="7"/>
    </row>
    <row r="639" spans="46:47" s="3" customFormat="1" ht="14.25">
      <c r="AT639" s="4"/>
      <c r="AU639" s="7"/>
    </row>
    <row r="640" spans="46:47" s="3" customFormat="1" ht="14.25">
      <c r="AT640" s="4"/>
      <c r="AU640" s="7"/>
    </row>
    <row r="641" spans="46:47" s="3" customFormat="1" ht="14.25">
      <c r="AT641" s="4"/>
      <c r="AU641" s="7"/>
    </row>
    <row r="642" spans="46:47" s="3" customFormat="1" ht="14.25">
      <c r="AT642" s="4"/>
      <c r="AU642" s="7"/>
    </row>
    <row r="643" spans="46:47" s="3" customFormat="1" ht="14.25">
      <c r="AT643" s="4"/>
      <c r="AU643" s="7"/>
    </row>
    <row r="644" spans="46:47" s="3" customFormat="1" ht="14.25">
      <c r="AT644" s="4"/>
      <c r="AU644" s="7"/>
    </row>
    <row r="645" spans="46:47" s="3" customFormat="1" ht="14.25">
      <c r="AT645" s="4"/>
      <c r="AU645" s="7"/>
    </row>
    <row r="646" spans="46:47" s="3" customFormat="1" ht="14.25">
      <c r="AT646" s="4"/>
      <c r="AU646" s="7"/>
    </row>
    <row r="647" spans="46:47" s="3" customFormat="1" ht="14.25">
      <c r="AT647" s="4"/>
      <c r="AU647" s="7"/>
    </row>
    <row r="648" spans="46:47" s="3" customFormat="1" ht="14.25">
      <c r="AT648" s="4"/>
      <c r="AU648" s="7"/>
    </row>
    <row r="649" spans="46:47" s="3" customFormat="1" ht="14.25">
      <c r="AT649" s="4"/>
      <c r="AU649" s="7"/>
    </row>
    <row r="650" spans="46:47" s="3" customFormat="1" ht="14.25">
      <c r="AT650" s="4"/>
      <c r="AU650" s="7"/>
    </row>
    <row r="651" spans="46:47" s="3" customFormat="1" ht="14.25">
      <c r="AT651" s="4"/>
      <c r="AU651" s="7"/>
    </row>
    <row r="652" spans="46:47" s="3" customFormat="1" ht="14.25">
      <c r="AT652" s="4"/>
      <c r="AU652" s="7"/>
    </row>
    <row r="653" spans="46:47" s="3" customFormat="1" ht="14.25">
      <c r="AT653" s="4"/>
      <c r="AU653" s="7"/>
    </row>
    <row r="654" spans="46:47" s="3" customFormat="1" ht="14.25">
      <c r="AT654" s="4"/>
      <c r="AU654" s="7"/>
    </row>
    <row r="655" spans="46:47" s="3" customFormat="1" ht="14.25">
      <c r="AT655" s="4"/>
      <c r="AU655" s="7"/>
    </row>
    <row r="656" spans="46:47" s="3" customFormat="1" ht="14.25">
      <c r="AT656" s="4"/>
      <c r="AU656" s="7"/>
    </row>
    <row r="657" spans="46:47" s="3" customFormat="1" ht="14.25">
      <c r="AT657" s="4"/>
      <c r="AU657" s="7"/>
    </row>
    <row r="658" spans="46:47" s="3" customFormat="1" ht="14.25">
      <c r="AT658" s="4"/>
      <c r="AU658" s="7"/>
    </row>
    <row r="659" spans="46:47" s="3" customFormat="1" ht="14.25">
      <c r="AT659" s="4"/>
      <c r="AU659" s="7"/>
    </row>
    <row r="660" spans="46:47" s="3" customFormat="1" ht="14.25">
      <c r="AT660" s="4"/>
      <c r="AU660" s="7"/>
    </row>
    <row r="661" spans="46:47" s="3" customFormat="1" ht="14.25">
      <c r="AT661" s="4"/>
      <c r="AU661" s="7"/>
    </row>
    <row r="662" spans="46:47" s="3" customFormat="1" ht="14.25">
      <c r="AT662" s="4"/>
      <c r="AU662" s="7"/>
    </row>
    <row r="663" spans="46:47" s="3" customFormat="1" ht="14.25">
      <c r="AT663" s="4"/>
      <c r="AU663" s="7"/>
    </row>
    <row r="664" spans="46:47" s="3" customFormat="1" ht="14.25">
      <c r="AT664" s="4"/>
      <c r="AU664" s="7"/>
    </row>
    <row r="665" spans="46:47" s="3" customFormat="1" ht="14.25">
      <c r="AT665" s="4"/>
      <c r="AU665" s="7"/>
    </row>
    <row r="666" spans="46:47" s="3" customFormat="1" ht="14.25">
      <c r="AT666" s="4"/>
      <c r="AU666" s="7"/>
    </row>
    <row r="667" spans="46:47" s="3" customFormat="1" ht="14.25">
      <c r="AT667" s="4"/>
      <c r="AU667" s="7"/>
    </row>
    <row r="668" spans="46:47" s="3" customFormat="1" ht="14.25">
      <c r="AT668" s="4"/>
      <c r="AU668" s="7"/>
    </row>
    <row r="669" spans="46:47" s="3" customFormat="1" ht="14.25">
      <c r="AT669" s="4"/>
      <c r="AU669" s="7"/>
    </row>
    <row r="670" spans="46:47" s="3" customFormat="1" ht="14.25">
      <c r="AT670" s="4"/>
      <c r="AU670" s="7"/>
    </row>
    <row r="671" spans="46:47" s="3" customFormat="1" ht="14.25">
      <c r="AT671" s="4"/>
      <c r="AU671" s="7"/>
    </row>
    <row r="672" spans="46:47" s="3" customFormat="1" ht="14.25">
      <c r="AT672" s="4"/>
      <c r="AU672" s="7"/>
    </row>
    <row r="673" spans="46:47" s="3" customFormat="1" ht="14.25">
      <c r="AT673" s="4"/>
      <c r="AU673" s="7"/>
    </row>
    <row r="674" spans="46:47" s="3" customFormat="1" ht="14.25">
      <c r="AT674" s="4"/>
      <c r="AU674" s="7"/>
    </row>
    <row r="675" spans="46:47" s="3" customFormat="1" ht="14.25">
      <c r="AT675" s="4"/>
      <c r="AU675" s="7"/>
    </row>
    <row r="676" spans="46:47" s="3" customFormat="1" ht="14.25">
      <c r="AT676" s="4"/>
      <c r="AU676" s="7"/>
    </row>
    <row r="677" spans="46:47" s="3" customFormat="1" ht="14.25">
      <c r="AT677" s="4"/>
      <c r="AU677" s="7"/>
    </row>
    <row r="678" spans="46:47" s="3" customFormat="1" ht="14.25">
      <c r="AT678" s="4"/>
      <c r="AU678" s="7"/>
    </row>
    <row r="679" spans="46:47" s="3" customFormat="1" ht="14.25">
      <c r="AT679" s="4"/>
      <c r="AU679" s="7"/>
    </row>
    <row r="680" spans="46:47" s="3" customFormat="1" ht="14.25">
      <c r="AT680" s="4"/>
      <c r="AU680" s="7"/>
    </row>
    <row r="681" spans="46:47" s="3" customFormat="1" ht="14.25">
      <c r="AT681" s="4"/>
      <c r="AU681" s="7"/>
    </row>
    <row r="682" spans="46:47" s="3" customFormat="1" ht="14.25">
      <c r="AT682" s="4"/>
      <c r="AU682" s="7"/>
    </row>
    <row r="683" spans="46:47" s="3" customFormat="1" ht="14.25">
      <c r="AT683" s="4"/>
      <c r="AU683" s="7"/>
    </row>
    <row r="684" spans="46:47" s="3" customFormat="1" ht="14.25">
      <c r="AT684" s="4"/>
      <c r="AU684" s="7"/>
    </row>
    <row r="685" spans="46:47" s="3" customFormat="1" ht="14.25">
      <c r="AT685" s="4"/>
      <c r="AU685" s="7"/>
    </row>
    <row r="686" spans="46:47" s="3" customFormat="1" ht="14.25">
      <c r="AT686" s="4"/>
      <c r="AU686" s="7"/>
    </row>
    <row r="687" spans="46:47" s="3" customFormat="1" ht="14.25">
      <c r="AT687" s="4"/>
      <c r="AU687" s="7"/>
    </row>
    <row r="688" spans="46:47" s="3" customFormat="1" ht="14.25">
      <c r="AT688" s="4"/>
      <c r="AU688" s="7"/>
    </row>
    <row r="689" spans="46:47" s="3" customFormat="1" ht="14.25">
      <c r="AT689" s="4"/>
      <c r="AU689" s="7"/>
    </row>
    <row r="690" spans="46:47" s="3" customFormat="1" ht="14.25">
      <c r="AT690" s="4"/>
      <c r="AU690" s="7"/>
    </row>
    <row r="691" spans="46:47" s="3" customFormat="1" ht="14.25">
      <c r="AT691" s="4"/>
      <c r="AU691" s="7"/>
    </row>
    <row r="692" spans="46:47" s="3" customFormat="1" ht="14.25">
      <c r="AT692" s="4"/>
      <c r="AU692" s="7"/>
    </row>
    <row r="693" spans="46:47" s="3" customFormat="1" ht="14.25">
      <c r="AT693" s="4"/>
      <c r="AU693" s="7"/>
    </row>
    <row r="694" spans="46:47" s="3" customFormat="1" ht="14.25">
      <c r="AT694" s="4"/>
      <c r="AU694" s="7"/>
    </row>
    <row r="695" spans="46:47" s="3" customFormat="1" ht="14.25">
      <c r="AT695" s="4"/>
      <c r="AU695" s="7"/>
    </row>
    <row r="696" spans="46:47" s="3" customFormat="1" ht="14.25">
      <c r="AT696" s="4"/>
      <c r="AU696" s="7"/>
    </row>
    <row r="697" spans="46:47" s="3" customFormat="1" ht="14.25">
      <c r="AT697" s="4"/>
      <c r="AU697" s="7"/>
    </row>
    <row r="698" spans="46:47" s="3" customFormat="1" ht="14.25">
      <c r="AT698" s="4"/>
      <c r="AU698" s="7"/>
    </row>
    <row r="699" spans="46:47" s="3" customFormat="1" ht="14.25">
      <c r="AT699" s="4"/>
      <c r="AU699" s="7"/>
    </row>
    <row r="700" spans="46:47" s="3" customFormat="1" ht="14.25">
      <c r="AT700" s="4"/>
      <c r="AU700" s="7"/>
    </row>
    <row r="701" spans="46:47" s="3" customFormat="1" ht="14.25">
      <c r="AT701" s="4"/>
      <c r="AU701" s="7"/>
    </row>
    <row r="702" spans="46:47" s="3" customFormat="1" ht="14.25">
      <c r="AT702" s="4"/>
      <c r="AU702" s="7"/>
    </row>
    <row r="703" spans="46:47" s="3" customFormat="1" ht="14.25">
      <c r="AT703" s="4"/>
      <c r="AU703" s="7"/>
    </row>
    <row r="704" spans="46:47" s="3" customFormat="1" ht="14.25">
      <c r="AT704" s="4"/>
      <c r="AU704" s="7"/>
    </row>
    <row r="705" spans="46:47" s="3" customFormat="1" ht="14.25">
      <c r="AT705" s="4"/>
      <c r="AU705" s="7"/>
    </row>
    <row r="706" spans="46:47" s="3" customFormat="1" ht="14.25">
      <c r="AT706" s="4"/>
      <c r="AU706" s="7"/>
    </row>
    <row r="707" spans="46:47" s="3" customFormat="1" ht="14.25">
      <c r="AT707" s="4"/>
      <c r="AU707" s="7"/>
    </row>
    <row r="708" spans="46:47" s="3" customFormat="1" ht="14.25">
      <c r="AT708" s="4"/>
      <c r="AU708" s="7"/>
    </row>
    <row r="709" spans="46:47" s="3" customFormat="1" ht="14.25">
      <c r="AT709" s="4"/>
      <c r="AU709" s="7"/>
    </row>
    <row r="710" spans="46:47" s="3" customFormat="1" ht="14.25">
      <c r="AT710" s="4"/>
      <c r="AU710" s="7"/>
    </row>
    <row r="711" spans="46:47" s="3" customFormat="1" ht="14.25">
      <c r="AT711" s="4"/>
      <c r="AU711" s="7"/>
    </row>
    <row r="712" spans="46:47" s="3" customFormat="1" ht="14.25">
      <c r="AT712" s="4"/>
      <c r="AU712" s="7"/>
    </row>
    <row r="713" spans="46:47" s="3" customFormat="1" ht="14.25">
      <c r="AT713" s="4"/>
      <c r="AU713" s="7"/>
    </row>
    <row r="714" spans="46:47" s="3" customFormat="1" ht="14.25">
      <c r="AT714" s="4"/>
      <c r="AU714" s="7"/>
    </row>
    <row r="715" spans="46:47" s="3" customFormat="1" ht="14.25">
      <c r="AT715" s="4"/>
      <c r="AU715" s="7"/>
    </row>
    <row r="716" spans="46:47" s="3" customFormat="1" ht="14.25">
      <c r="AT716" s="4"/>
      <c r="AU716" s="7"/>
    </row>
    <row r="717" spans="46:47" s="3" customFormat="1" ht="14.25">
      <c r="AT717" s="4"/>
      <c r="AU717" s="7"/>
    </row>
    <row r="718" spans="46:47" s="3" customFormat="1" ht="14.25">
      <c r="AT718" s="4"/>
      <c r="AU718" s="7"/>
    </row>
    <row r="719" spans="46:47" s="3" customFormat="1" ht="14.25">
      <c r="AT719" s="4"/>
      <c r="AU719" s="7"/>
    </row>
    <row r="720" spans="46:47" s="3" customFormat="1" ht="14.25">
      <c r="AT720" s="4"/>
      <c r="AU720" s="7"/>
    </row>
    <row r="721" spans="46:47" s="3" customFormat="1" ht="14.25">
      <c r="AT721" s="4"/>
      <c r="AU721" s="7"/>
    </row>
    <row r="722" spans="46:47" s="3" customFormat="1" ht="14.25">
      <c r="AT722" s="4"/>
      <c r="AU722" s="7"/>
    </row>
    <row r="723" spans="46:47" s="3" customFormat="1" ht="14.25">
      <c r="AT723" s="4"/>
      <c r="AU723" s="7"/>
    </row>
    <row r="724" spans="46:47" s="3" customFormat="1" ht="14.25">
      <c r="AT724" s="4"/>
      <c r="AU724" s="7"/>
    </row>
    <row r="725" spans="46:47" s="3" customFormat="1" ht="14.25">
      <c r="AT725" s="4"/>
      <c r="AU725" s="7"/>
    </row>
    <row r="726" spans="46:47" s="3" customFormat="1" ht="14.25">
      <c r="AT726" s="4"/>
      <c r="AU726" s="7"/>
    </row>
    <row r="727" spans="46:47" s="3" customFormat="1" ht="14.25">
      <c r="AT727" s="4"/>
      <c r="AU727" s="7"/>
    </row>
    <row r="728" spans="46:47" s="3" customFormat="1" ht="14.25">
      <c r="AT728" s="4"/>
      <c r="AU728" s="7"/>
    </row>
    <row r="729" spans="46:47" s="3" customFormat="1" ht="14.25">
      <c r="AT729" s="4"/>
      <c r="AU729" s="7"/>
    </row>
    <row r="730" spans="46:47" s="3" customFormat="1" ht="14.25">
      <c r="AT730" s="4"/>
      <c r="AU730" s="7"/>
    </row>
    <row r="731" spans="46:47" s="3" customFormat="1" ht="14.25">
      <c r="AT731" s="4"/>
      <c r="AU731" s="7"/>
    </row>
    <row r="732" spans="46:47" s="3" customFormat="1" ht="14.25">
      <c r="AT732" s="4"/>
      <c r="AU732" s="7"/>
    </row>
    <row r="733" spans="46:47" s="3" customFormat="1" ht="14.25">
      <c r="AT733" s="4"/>
      <c r="AU733" s="7"/>
    </row>
    <row r="734" spans="46:47" s="3" customFormat="1" ht="14.25">
      <c r="AT734" s="4"/>
      <c r="AU734" s="7"/>
    </row>
    <row r="735" spans="46:47" s="3" customFormat="1" ht="14.25">
      <c r="AT735" s="4"/>
      <c r="AU735" s="7"/>
    </row>
    <row r="736" spans="46:47" s="3" customFormat="1" ht="14.25">
      <c r="AT736" s="4"/>
      <c r="AU736" s="7"/>
    </row>
    <row r="737" spans="46:47" s="3" customFormat="1" ht="14.25">
      <c r="AT737" s="4"/>
      <c r="AU737" s="7"/>
    </row>
    <row r="738" spans="46:47" s="3" customFormat="1" ht="14.25">
      <c r="AT738" s="4"/>
      <c r="AU738" s="7"/>
    </row>
    <row r="739" spans="46:47" s="3" customFormat="1" ht="14.25">
      <c r="AT739" s="4"/>
      <c r="AU739" s="7"/>
    </row>
    <row r="740" spans="46:47" s="3" customFormat="1" ht="14.25">
      <c r="AT740" s="4"/>
      <c r="AU740" s="7"/>
    </row>
    <row r="741" spans="46:47" s="3" customFormat="1" ht="14.25">
      <c r="AT741" s="4"/>
      <c r="AU741" s="7"/>
    </row>
    <row r="742" spans="46:47" s="3" customFormat="1" ht="14.25">
      <c r="AT742" s="4"/>
      <c r="AU742" s="7"/>
    </row>
    <row r="743" spans="46:47" s="3" customFormat="1" ht="14.25">
      <c r="AT743" s="4"/>
      <c r="AU743" s="7"/>
    </row>
    <row r="744" spans="46:47" s="3" customFormat="1" ht="14.25">
      <c r="AT744" s="4"/>
      <c r="AU744" s="7"/>
    </row>
    <row r="745" spans="46:47" s="3" customFormat="1" ht="14.25">
      <c r="AT745" s="4"/>
      <c r="AU745" s="7"/>
    </row>
    <row r="746" spans="46:47" s="3" customFormat="1" ht="14.25">
      <c r="AT746" s="4"/>
      <c r="AU746" s="7"/>
    </row>
    <row r="747" spans="46:47" s="3" customFormat="1" ht="14.25">
      <c r="AT747" s="4"/>
      <c r="AU747" s="7"/>
    </row>
    <row r="748" spans="46:47" s="3" customFormat="1" ht="14.25">
      <c r="AT748" s="4"/>
      <c r="AU748" s="7"/>
    </row>
    <row r="749" spans="46:47" s="3" customFormat="1" ht="14.25">
      <c r="AT749" s="4"/>
      <c r="AU749" s="7"/>
    </row>
    <row r="750" spans="46:47" s="3" customFormat="1" ht="14.25">
      <c r="AT750" s="4"/>
      <c r="AU750" s="7"/>
    </row>
    <row r="751" spans="46:47" s="3" customFormat="1" ht="14.25">
      <c r="AT751" s="4"/>
      <c r="AU751" s="7"/>
    </row>
    <row r="752" spans="46:47" s="3" customFormat="1" ht="14.25">
      <c r="AT752" s="4"/>
      <c r="AU752" s="7"/>
    </row>
    <row r="753" spans="46:47" s="3" customFormat="1" ht="14.25">
      <c r="AT753" s="4"/>
      <c r="AU753" s="7"/>
    </row>
    <row r="754" spans="46:47" s="3" customFormat="1" ht="14.25">
      <c r="AT754" s="4"/>
      <c r="AU754" s="7"/>
    </row>
    <row r="755" spans="46:47" s="3" customFormat="1" ht="14.25">
      <c r="AT755" s="4"/>
      <c r="AU755" s="7"/>
    </row>
    <row r="756" spans="46:47" s="3" customFormat="1" ht="14.25">
      <c r="AT756" s="4"/>
      <c r="AU756" s="7"/>
    </row>
    <row r="757" spans="46:47" s="3" customFormat="1" ht="14.25">
      <c r="AT757" s="4"/>
      <c r="AU757" s="7"/>
    </row>
    <row r="758" spans="46:47" s="3" customFormat="1" ht="14.25">
      <c r="AT758" s="4"/>
      <c r="AU758" s="7"/>
    </row>
    <row r="759" spans="46:47" s="3" customFormat="1" ht="14.25">
      <c r="AT759" s="4"/>
      <c r="AU759" s="7"/>
    </row>
    <row r="760" spans="46:47" s="3" customFormat="1" ht="14.25">
      <c r="AT760" s="4"/>
      <c r="AU760" s="7"/>
    </row>
    <row r="761" spans="46:47" s="3" customFormat="1" ht="14.25">
      <c r="AT761" s="4"/>
      <c r="AU761" s="7"/>
    </row>
    <row r="762" spans="46:47" s="3" customFormat="1" ht="14.25">
      <c r="AT762" s="4"/>
      <c r="AU762" s="7"/>
    </row>
    <row r="763" spans="46:47" s="3" customFormat="1" ht="14.25">
      <c r="AT763" s="4"/>
      <c r="AU763" s="7"/>
    </row>
    <row r="764" spans="46:47" s="3" customFormat="1" ht="14.25">
      <c r="AT764" s="4"/>
      <c r="AU764" s="7"/>
    </row>
    <row r="765" spans="46:47" s="3" customFormat="1" ht="14.25">
      <c r="AT765" s="4"/>
      <c r="AU765" s="7"/>
    </row>
    <row r="766" spans="46:47" s="3" customFormat="1" ht="14.25">
      <c r="AT766" s="4"/>
      <c r="AU766" s="7"/>
    </row>
    <row r="767" spans="46:47" s="3" customFormat="1" ht="14.25">
      <c r="AT767" s="4"/>
      <c r="AU767" s="7"/>
    </row>
    <row r="768" spans="46:47" s="3" customFormat="1" ht="14.25">
      <c r="AT768" s="4"/>
      <c r="AU768" s="7"/>
    </row>
    <row r="769" spans="46:47" s="3" customFormat="1" ht="14.25">
      <c r="AT769" s="4"/>
      <c r="AU769" s="7"/>
    </row>
    <row r="770" spans="46:47" s="3" customFormat="1" ht="14.25">
      <c r="AT770" s="4"/>
      <c r="AU770" s="7"/>
    </row>
    <row r="771" spans="46:47" s="3" customFormat="1" ht="14.25">
      <c r="AT771" s="4"/>
      <c r="AU771" s="7"/>
    </row>
    <row r="772" spans="46:47" s="3" customFormat="1" ht="14.25">
      <c r="AT772" s="4"/>
      <c r="AU772" s="7"/>
    </row>
    <row r="773" spans="46:47" s="3" customFormat="1" ht="14.25">
      <c r="AT773" s="4"/>
      <c r="AU773" s="7"/>
    </row>
    <row r="774" spans="46:47" s="3" customFormat="1" ht="14.25">
      <c r="AT774" s="4"/>
      <c r="AU774" s="7"/>
    </row>
    <row r="775" spans="46:47" s="3" customFormat="1" ht="14.25">
      <c r="AT775" s="4"/>
      <c r="AU775" s="7"/>
    </row>
    <row r="776" spans="46:47" s="3" customFormat="1" ht="14.25">
      <c r="AT776" s="4"/>
      <c r="AU776" s="7"/>
    </row>
    <row r="777" spans="46:47" s="3" customFormat="1" ht="14.25">
      <c r="AT777" s="4"/>
      <c r="AU777" s="7"/>
    </row>
    <row r="778" spans="46:47" s="3" customFormat="1" ht="14.25">
      <c r="AT778" s="4"/>
      <c r="AU778" s="7"/>
    </row>
    <row r="779" spans="46:47" s="3" customFormat="1" ht="14.25">
      <c r="AT779" s="4"/>
      <c r="AU779" s="7"/>
    </row>
    <row r="780" spans="46:47" s="3" customFormat="1" ht="14.25">
      <c r="AT780" s="4"/>
      <c r="AU780" s="7"/>
    </row>
    <row r="781" spans="46:47" s="3" customFormat="1" ht="14.25">
      <c r="AT781" s="4"/>
      <c r="AU781" s="7"/>
    </row>
    <row r="782" spans="46:47" s="3" customFormat="1" ht="14.25">
      <c r="AT782" s="4"/>
      <c r="AU782" s="7"/>
    </row>
    <row r="783" spans="46:47" s="3" customFormat="1" ht="14.25">
      <c r="AT783" s="4"/>
      <c r="AU783" s="7"/>
    </row>
    <row r="784" spans="46:47" s="3" customFormat="1" ht="14.25">
      <c r="AT784" s="4"/>
      <c r="AU784" s="7"/>
    </row>
    <row r="785" spans="46:47" s="3" customFormat="1" ht="14.25">
      <c r="AT785" s="4"/>
      <c r="AU785" s="7"/>
    </row>
    <row r="786" spans="46:47" s="3" customFormat="1" ht="14.25">
      <c r="AT786" s="4"/>
      <c r="AU786" s="7"/>
    </row>
    <row r="787" spans="46:47" s="3" customFormat="1" ht="14.25">
      <c r="AT787" s="4"/>
      <c r="AU787" s="7"/>
    </row>
    <row r="788" spans="46:47" s="3" customFormat="1" ht="14.25">
      <c r="AT788" s="4"/>
      <c r="AU788" s="7"/>
    </row>
    <row r="789" spans="46:47" s="3" customFormat="1" ht="14.25">
      <c r="AT789" s="4"/>
      <c r="AU789" s="7"/>
    </row>
    <row r="790" spans="46:47" s="3" customFormat="1" ht="14.25">
      <c r="AT790" s="4"/>
      <c r="AU790" s="7"/>
    </row>
    <row r="791" spans="46:47" s="3" customFormat="1" ht="14.25">
      <c r="AT791" s="4"/>
      <c r="AU791" s="7"/>
    </row>
    <row r="792" spans="46:47" s="3" customFormat="1" ht="14.25">
      <c r="AT792" s="4"/>
      <c r="AU792" s="7"/>
    </row>
    <row r="793" spans="46:47" s="3" customFormat="1" ht="14.25">
      <c r="AT793" s="4"/>
      <c r="AU793" s="7"/>
    </row>
    <row r="794" spans="46:47" s="3" customFormat="1" ht="14.25">
      <c r="AT794" s="4"/>
      <c r="AU794" s="7"/>
    </row>
    <row r="795" spans="46:47" s="3" customFormat="1" ht="14.25">
      <c r="AT795" s="4"/>
      <c r="AU795" s="7"/>
    </row>
    <row r="796" spans="46:47" s="3" customFormat="1" ht="14.25">
      <c r="AT796" s="4"/>
      <c r="AU796" s="7"/>
    </row>
    <row r="797" spans="46:47" s="3" customFormat="1" ht="14.25">
      <c r="AT797" s="4"/>
      <c r="AU797" s="7"/>
    </row>
    <row r="798" spans="46:47" s="3" customFormat="1" ht="14.25">
      <c r="AT798" s="4"/>
      <c r="AU798" s="7"/>
    </row>
    <row r="799" spans="46:47" s="3" customFormat="1" ht="14.25">
      <c r="AT799" s="4"/>
      <c r="AU799" s="7"/>
    </row>
    <row r="800" spans="46:47" s="3" customFormat="1" ht="14.25">
      <c r="AT800" s="4"/>
      <c r="AU800" s="7"/>
    </row>
    <row r="801" spans="46:47" s="3" customFormat="1" ht="14.25">
      <c r="AT801" s="4"/>
      <c r="AU801" s="7"/>
    </row>
    <row r="802" spans="46:47" s="3" customFormat="1" ht="14.25">
      <c r="AT802" s="4"/>
      <c r="AU802" s="7"/>
    </row>
    <row r="803" spans="46:47" s="3" customFormat="1" ht="14.25">
      <c r="AT803" s="4"/>
      <c r="AU803" s="7"/>
    </row>
    <row r="804" spans="46:47" s="3" customFormat="1" ht="14.25">
      <c r="AT804" s="4"/>
      <c r="AU804" s="7"/>
    </row>
    <row r="805" spans="46:47" s="3" customFormat="1" ht="14.25">
      <c r="AT805" s="4"/>
      <c r="AU805" s="7"/>
    </row>
    <row r="806" spans="46:47" s="3" customFormat="1" ht="14.25">
      <c r="AT806" s="4"/>
      <c r="AU806" s="7"/>
    </row>
    <row r="807" spans="46:47" s="3" customFormat="1" ht="14.25">
      <c r="AT807" s="4"/>
      <c r="AU807" s="7"/>
    </row>
    <row r="808" spans="46:47" s="3" customFormat="1" ht="14.25">
      <c r="AT808" s="4"/>
      <c r="AU808" s="7"/>
    </row>
    <row r="809" spans="46:47" s="3" customFormat="1" ht="14.25">
      <c r="AT809" s="4"/>
      <c r="AU809" s="7"/>
    </row>
    <row r="810" spans="46:47" s="3" customFormat="1" ht="14.25">
      <c r="AT810" s="4"/>
      <c r="AU810" s="7"/>
    </row>
    <row r="811" spans="46:47" s="3" customFormat="1" ht="14.25">
      <c r="AT811" s="4"/>
      <c r="AU811" s="7"/>
    </row>
    <row r="812" spans="46:47" s="3" customFormat="1" ht="14.25">
      <c r="AT812" s="4"/>
      <c r="AU812" s="7"/>
    </row>
    <row r="813" spans="46:47" s="3" customFormat="1" ht="14.25">
      <c r="AT813" s="4"/>
      <c r="AU813" s="7"/>
    </row>
    <row r="814" spans="46:47" s="3" customFormat="1" ht="14.25">
      <c r="AT814" s="4"/>
      <c r="AU814" s="7"/>
    </row>
    <row r="815" spans="46:47" s="3" customFormat="1" ht="14.25">
      <c r="AT815" s="4"/>
      <c r="AU815" s="7"/>
    </row>
    <row r="816" spans="46:47" s="3" customFormat="1" ht="14.25">
      <c r="AT816" s="4"/>
      <c r="AU816" s="7"/>
    </row>
    <row r="817" spans="46:47" s="3" customFormat="1" ht="14.25">
      <c r="AT817" s="4"/>
      <c r="AU817" s="7"/>
    </row>
    <row r="818" spans="46:47" s="3" customFormat="1" ht="14.25">
      <c r="AT818" s="4"/>
      <c r="AU818" s="7"/>
    </row>
    <row r="819" spans="46:47" s="3" customFormat="1" ht="14.25">
      <c r="AT819" s="4"/>
      <c r="AU819" s="7"/>
    </row>
    <row r="820" spans="46:47" s="3" customFormat="1" ht="14.25">
      <c r="AT820" s="4"/>
      <c r="AU820" s="7"/>
    </row>
    <row r="821" spans="46:47" s="3" customFormat="1" ht="14.25">
      <c r="AT821" s="4"/>
      <c r="AU821" s="7"/>
    </row>
    <row r="822" spans="46:47" s="3" customFormat="1" ht="14.25">
      <c r="AT822" s="4"/>
      <c r="AU822" s="7"/>
    </row>
    <row r="823" spans="46:47" s="3" customFormat="1" ht="14.25">
      <c r="AT823" s="4"/>
      <c r="AU823" s="7"/>
    </row>
    <row r="824" spans="46:47" s="3" customFormat="1" ht="14.25">
      <c r="AT824" s="4"/>
      <c r="AU824" s="7"/>
    </row>
    <row r="825" spans="46:47" s="3" customFormat="1" ht="14.25">
      <c r="AT825" s="4"/>
      <c r="AU825" s="7"/>
    </row>
    <row r="826" spans="46:47" s="3" customFormat="1" ht="14.25">
      <c r="AT826" s="4"/>
      <c r="AU826" s="7"/>
    </row>
    <row r="827" spans="46:47" s="3" customFormat="1" ht="14.25">
      <c r="AT827" s="4"/>
      <c r="AU827" s="7"/>
    </row>
    <row r="828" spans="46:47" s="3" customFormat="1" ht="14.25">
      <c r="AT828" s="4"/>
      <c r="AU828" s="7"/>
    </row>
    <row r="829" spans="46:47" s="3" customFormat="1" ht="14.25">
      <c r="AT829" s="4"/>
      <c r="AU829" s="7"/>
    </row>
    <row r="830" spans="46:47" s="3" customFormat="1" ht="14.25">
      <c r="AT830" s="4"/>
      <c r="AU830" s="7"/>
    </row>
    <row r="831" spans="46:47" s="3" customFormat="1" ht="14.25">
      <c r="AT831" s="4"/>
      <c r="AU831" s="7"/>
    </row>
    <row r="832" spans="46:47" s="3" customFormat="1" ht="14.25">
      <c r="AT832" s="4"/>
      <c r="AU832" s="7"/>
    </row>
    <row r="833" spans="46:47" s="3" customFormat="1" ht="14.25">
      <c r="AT833" s="4"/>
      <c r="AU833" s="7"/>
    </row>
    <row r="834" spans="46:47" s="3" customFormat="1" ht="14.25">
      <c r="AT834" s="4"/>
      <c r="AU834" s="7"/>
    </row>
    <row r="835" spans="46:47" s="3" customFormat="1" ht="14.25">
      <c r="AT835" s="4"/>
      <c r="AU835" s="7"/>
    </row>
    <row r="836" spans="46:47" s="3" customFormat="1" ht="14.25">
      <c r="AT836" s="4"/>
      <c r="AU836" s="7"/>
    </row>
    <row r="837" spans="46:47" s="3" customFormat="1" ht="14.25">
      <c r="AT837" s="4"/>
      <c r="AU837" s="7"/>
    </row>
    <row r="838" spans="46:47" s="3" customFormat="1" ht="14.25">
      <c r="AT838" s="4"/>
      <c r="AU838" s="7"/>
    </row>
    <row r="839" spans="46:47" s="3" customFormat="1" ht="14.25">
      <c r="AT839" s="4"/>
      <c r="AU839" s="7"/>
    </row>
    <row r="840" spans="46:47" s="3" customFormat="1" ht="14.25">
      <c r="AT840" s="4"/>
      <c r="AU840" s="7"/>
    </row>
    <row r="841" spans="46:47" s="3" customFormat="1" ht="14.25">
      <c r="AT841" s="4"/>
      <c r="AU841" s="7"/>
    </row>
    <row r="842" spans="46:47" s="3" customFormat="1" ht="14.25">
      <c r="AT842" s="4"/>
      <c r="AU842" s="7"/>
    </row>
    <row r="843" spans="46:47" s="3" customFormat="1" ht="14.25">
      <c r="AT843" s="4"/>
      <c r="AU843" s="7"/>
    </row>
    <row r="844" spans="46:47" s="3" customFormat="1" ht="14.25">
      <c r="AT844" s="4"/>
      <c r="AU844" s="7"/>
    </row>
    <row r="845" spans="46:47" s="3" customFormat="1" ht="14.25">
      <c r="AT845" s="4"/>
      <c r="AU845" s="7"/>
    </row>
    <row r="846" spans="46:47" s="3" customFormat="1" ht="14.25">
      <c r="AT846" s="4"/>
      <c r="AU846" s="7"/>
    </row>
    <row r="847" spans="46:47" s="3" customFormat="1" ht="14.25">
      <c r="AT847" s="4"/>
      <c r="AU847" s="7"/>
    </row>
    <row r="848" spans="46:47" s="3" customFormat="1" ht="14.25">
      <c r="AT848" s="4"/>
      <c r="AU848" s="7"/>
    </row>
    <row r="849" spans="46:47" s="3" customFormat="1" ht="14.25">
      <c r="AT849" s="4"/>
      <c r="AU849" s="7"/>
    </row>
    <row r="850" spans="46:47" s="3" customFormat="1" ht="14.25">
      <c r="AT850" s="4"/>
      <c r="AU850" s="7"/>
    </row>
    <row r="851" spans="46:47" s="3" customFormat="1" ht="14.25">
      <c r="AT851" s="4"/>
      <c r="AU851" s="7"/>
    </row>
    <row r="852" spans="46:47" s="3" customFormat="1" ht="14.25">
      <c r="AT852" s="4"/>
      <c r="AU852" s="7"/>
    </row>
    <row r="853" spans="46:47" s="3" customFormat="1" ht="14.25">
      <c r="AT853" s="4"/>
      <c r="AU853" s="7"/>
    </row>
    <row r="854" spans="46:47" s="3" customFormat="1" ht="14.25">
      <c r="AT854" s="4"/>
      <c r="AU854" s="7"/>
    </row>
    <row r="855" spans="46:47" s="3" customFormat="1" ht="14.25">
      <c r="AT855" s="4"/>
      <c r="AU855" s="7"/>
    </row>
    <row r="856" spans="46:47" s="3" customFormat="1" ht="14.25">
      <c r="AT856" s="4"/>
      <c r="AU856" s="7"/>
    </row>
    <row r="857" spans="46:47" s="3" customFormat="1" ht="14.25">
      <c r="AT857" s="4"/>
      <c r="AU857" s="7"/>
    </row>
    <row r="858" spans="46:47" s="3" customFormat="1" ht="14.25">
      <c r="AT858" s="4"/>
      <c r="AU858" s="7"/>
    </row>
    <row r="859" spans="46:47" s="3" customFormat="1" ht="14.25">
      <c r="AT859" s="4"/>
      <c r="AU859" s="7"/>
    </row>
    <row r="860" spans="46:47" s="3" customFormat="1" ht="14.25">
      <c r="AT860" s="4"/>
      <c r="AU860" s="7"/>
    </row>
    <row r="861" spans="46:47" s="3" customFormat="1" ht="14.25">
      <c r="AT861" s="4"/>
      <c r="AU861" s="7"/>
    </row>
    <row r="862" spans="46:47" s="3" customFormat="1" ht="14.25">
      <c r="AT862" s="4"/>
      <c r="AU862" s="7"/>
    </row>
    <row r="863" spans="46:47" s="3" customFormat="1" ht="14.25">
      <c r="AT863" s="4"/>
      <c r="AU863" s="7"/>
    </row>
    <row r="864" spans="46:47" s="3" customFormat="1" ht="14.25">
      <c r="AT864" s="4"/>
      <c r="AU864" s="7"/>
    </row>
    <row r="865" spans="46:47" s="3" customFormat="1" ht="14.25">
      <c r="AT865" s="4"/>
      <c r="AU865" s="7"/>
    </row>
    <row r="866" spans="46:47" s="3" customFormat="1" ht="14.25">
      <c r="AT866" s="4"/>
      <c r="AU866" s="7"/>
    </row>
    <row r="867" spans="46:47" s="3" customFormat="1" ht="14.25">
      <c r="AT867" s="4"/>
      <c r="AU867" s="7"/>
    </row>
    <row r="868" spans="46:47" s="3" customFormat="1" ht="14.25">
      <c r="AT868" s="4"/>
      <c r="AU868" s="7"/>
    </row>
    <row r="869" spans="46:47" s="3" customFormat="1" ht="14.25">
      <c r="AT869" s="4"/>
      <c r="AU869" s="7"/>
    </row>
    <row r="870" spans="46:47" s="3" customFormat="1" ht="14.25">
      <c r="AT870" s="4"/>
      <c r="AU870" s="7"/>
    </row>
    <row r="871" spans="46:47" s="3" customFormat="1" ht="14.25">
      <c r="AT871" s="4"/>
      <c r="AU871" s="7"/>
    </row>
    <row r="872" spans="46:47" s="3" customFormat="1" ht="14.25">
      <c r="AT872" s="4"/>
      <c r="AU872" s="7"/>
    </row>
    <row r="873" spans="46:47" s="3" customFormat="1" ht="14.25">
      <c r="AT873" s="4"/>
      <c r="AU873" s="7"/>
    </row>
    <row r="874" spans="46:47" s="3" customFormat="1" ht="14.25">
      <c r="AT874" s="4"/>
      <c r="AU874" s="7"/>
    </row>
    <row r="875" spans="46:47" s="3" customFormat="1" ht="14.25">
      <c r="AT875" s="4"/>
      <c r="AU875" s="7"/>
    </row>
    <row r="876" spans="46:47" s="3" customFormat="1" ht="14.25">
      <c r="AT876" s="4"/>
      <c r="AU876" s="7"/>
    </row>
    <row r="877" spans="46:47" s="3" customFormat="1" ht="14.25">
      <c r="AT877" s="4"/>
      <c r="AU877" s="7"/>
    </row>
    <row r="878" spans="46:47" s="3" customFormat="1" ht="14.25">
      <c r="AT878" s="4"/>
      <c r="AU878" s="7"/>
    </row>
    <row r="879" spans="46:47" s="3" customFormat="1" ht="14.25">
      <c r="AT879" s="4"/>
      <c r="AU879" s="7"/>
    </row>
    <row r="880" spans="46:47" s="3" customFormat="1" ht="14.25">
      <c r="AT880" s="4"/>
      <c r="AU880" s="7"/>
    </row>
    <row r="881" spans="46:47" s="3" customFormat="1" ht="14.25">
      <c r="AT881" s="4"/>
      <c r="AU881" s="7"/>
    </row>
    <row r="882" spans="46:47" s="3" customFormat="1" ht="14.25">
      <c r="AT882" s="4"/>
      <c r="AU882" s="7"/>
    </row>
    <row r="883" spans="46:47" s="3" customFormat="1" ht="14.25">
      <c r="AT883" s="4"/>
      <c r="AU883" s="7"/>
    </row>
    <row r="884" spans="46:47" s="3" customFormat="1" ht="14.25">
      <c r="AT884" s="4"/>
      <c r="AU884" s="7"/>
    </row>
    <row r="885" spans="46:47" s="3" customFormat="1" ht="14.25">
      <c r="AT885" s="4"/>
      <c r="AU885" s="7"/>
    </row>
    <row r="886" spans="46:47" s="3" customFormat="1" ht="14.25">
      <c r="AT886" s="4"/>
      <c r="AU886" s="7"/>
    </row>
    <row r="887" spans="46:47" s="3" customFormat="1" ht="14.25">
      <c r="AT887" s="4"/>
      <c r="AU887" s="7"/>
    </row>
    <row r="888" spans="46:47" s="3" customFormat="1" ht="14.25">
      <c r="AT888" s="4"/>
      <c r="AU888" s="7"/>
    </row>
    <row r="889" spans="46:47" s="3" customFormat="1" ht="14.25">
      <c r="AT889" s="4"/>
      <c r="AU889" s="7"/>
    </row>
    <row r="890" spans="46:47" s="3" customFormat="1" ht="14.25">
      <c r="AT890" s="4"/>
      <c r="AU890" s="7"/>
    </row>
    <row r="891" spans="46:47" s="3" customFormat="1" ht="14.25">
      <c r="AT891" s="4"/>
      <c r="AU891" s="7"/>
    </row>
    <row r="892" spans="46:47" s="3" customFormat="1" ht="14.25">
      <c r="AT892" s="4"/>
      <c r="AU892" s="7"/>
    </row>
    <row r="893" spans="46:47" s="3" customFormat="1" ht="14.25">
      <c r="AT893" s="4"/>
      <c r="AU893" s="7"/>
    </row>
    <row r="894" spans="46:47" s="3" customFormat="1" ht="14.25">
      <c r="AT894" s="4"/>
      <c r="AU894" s="7"/>
    </row>
    <row r="895" spans="46:47" s="3" customFormat="1" ht="14.25">
      <c r="AT895" s="4"/>
      <c r="AU895" s="7"/>
    </row>
    <row r="896" spans="46:47" s="3" customFormat="1" ht="14.25">
      <c r="AT896" s="4"/>
      <c r="AU896" s="7"/>
    </row>
    <row r="897" spans="46:47" s="3" customFormat="1" ht="14.25">
      <c r="AT897" s="4"/>
      <c r="AU897" s="7"/>
    </row>
    <row r="898" spans="46:47" s="3" customFormat="1" ht="14.25">
      <c r="AT898" s="4"/>
      <c r="AU898" s="7"/>
    </row>
    <row r="899" spans="46:47" s="3" customFormat="1" ht="14.25">
      <c r="AT899" s="4"/>
      <c r="AU899" s="7"/>
    </row>
    <row r="900" spans="46:47" s="3" customFormat="1" ht="14.25">
      <c r="AT900" s="4"/>
      <c r="AU900" s="7"/>
    </row>
    <row r="901" spans="46:47" s="3" customFormat="1" ht="14.25">
      <c r="AT901" s="4"/>
      <c r="AU901" s="7"/>
    </row>
    <row r="902" spans="46:47" s="3" customFormat="1" ht="14.25">
      <c r="AT902" s="4"/>
      <c r="AU902" s="7"/>
    </row>
    <row r="903" spans="46:47" s="3" customFormat="1" ht="14.25">
      <c r="AT903" s="4"/>
      <c r="AU903" s="7"/>
    </row>
    <row r="904" spans="46:47" s="3" customFormat="1" ht="14.25">
      <c r="AT904" s="4"/>
      <c r="AU904" s="7"/>
    </row>
    <row r="905" spans="46:47" s="3" customFormat="1" ht="14.25">
      <c r="AT905" s="4"/>
      <c r="AU905" s="7"/>
    </row>
    <row r="906" spans="46:47" s="3" customFormat="1" ht="14.25">
      <c r="AT906" s="4"/>
      <c r="AU906" s="7"/>
    </row>
    <row r="907" spans="46:47" s="3" customFormat="1" ht="14.25">
      <c r="AT907" s="4"/>
      <c r="AU907" s="7"/>
    </row>
    <row r="908" spans="46:47" s="3" customFormat="1" ht="14.25">
      <c r="AT908" s="4"/>
      <c r="AU908" s="7"/>
    </row>
    <row r="909" spans="46:47" s="3" customFormat="1" ht="14.25">
      <c r="AT909" s="4"/>
      <c r="AU909" s="7"/>
    </row>
    <row r="910" spans="46:47" s="3" customFormat="1" ht="14.25">
      <c r="AT910" s="4"/>
      <c r="AU910" s="7"/>
    </row>
    <row r="911" spans="46:47" s="3" customFormat="1" ht="14.25">
      <c r="AT911" s="4"/>
      <c r="AU911" s="7"/>
    </row>
    <row r="912" spans="46:47" s="3" customFormat="1" ht="14.25">
      <c r="AT912" s="4"/>
      <c r="AU912" s="7"/>
    </row>
    <row r="913" spans="46:47" s="3" customFormat="1" ht="14.25">
      <c r="AT913" s="4"/>
      <c r="AU913" s="7"/>
    </row>
    <row r="914" spans="46:47" s="3" customFormat="1" ht="14.25">
      <c r="AT914" s="4"/>
      <c r="AU914" s="7"/>
    </row>
    <row r="915" spans="46:47" s="3" customFormat="1" ht="14.25">
      <c r="AT915" s="4"/>
      <c r="AU915" s="7"/>
    </row>
    <row r="916" spans="46:47" s="3" customFormat="1" ht="14.25">
      <c r="AT916" s="4"/>
      <c r="AU916" s="7"/>
    </row>
    <row r="917" spans="46:47" s="3" customFormat="1" ht="14.25">
      <c r="AT917" s="4"/>
      <c r="AU917" s="7"/>
    </row>
    <row r="918" spans="46:47" s="3" customFormat="1" ht="14.25">
      <c r="AT918" s="4"/>
      <c r="AU918" s="7"/>
    </row>
    <row r="919" spans="46:47" s="3" customFormat="1" ht="14.25">
      <c r="AT919" s="4"/>
      <c r="AU919" s="7"/>
    </row>
    <row r="920" spans="46:47" s="3" customFormat="1" ht="14.25">
      <c r="AT920" s="4"/>
      <c r="AU920" s="7"/>
    </row>
    <row r="921" spans="46:47" s="3" customFormat="1" ht="14.25">
      <c r="AT921" s="4"/>
      <c r="AU921" s="7"/>
    </row>
    <row r="922" spans="46:47" s="3" customFormat="1" ht="14.25">
      <c r="AT922" s="4"/>
      <c r="AU922" s="7"/>
    </row>
    <row r="923" spans="46:47" s="3" customFormat="1" ht="14.25">
      <c r="AT923" s="4"/>
      <c r="AU923" s="7"/>
    </row>
    <row r="924" spans="46:47" s="3" customFormat="1" ht="14.25">
      <c r="AT924" s="4"/>
      <c r="AU924" s="7"/>
    </row>
    <row r="925" spans="46:47" s="3" customFormat="1" ht="14.25">
      <c r="AT925" s="4"/>
      <c r="AU925" s="7"/>
    </row>
    <row r="926" spans="46:47" s="3" customFormat="1" ht="14.25">
      <c r="AT926" s="4"/>
      <c r="AU926" s="7"/>
    </row>
    <row r="927" spans="46:47" s="3" customFormat="1" ht="14.25">
      <c r="AT927" s="4"/>
      <c r="AU927" s="7"/>
    </row>
    <row r="928" spans="46:47" s="3" customFormat="1" ht="14.25">
      <c r="AT928" s="4"/>
      <c r="AU928" s="7"/>
    </row>
    <row r="929" spans="46:47" s="3" customFormat="1" ht="14.25">
      <c r="AT929" s="4"/>
      <c r="AU929" s="7"/>
    </row>
    <row r="930" spans="46:47" s="3" customFormat="1" ht="14.25">
      <c r="AT930" s="4"/>
      <c r="AU930" s="7"/>
    </row>
    <row r="931" spans="46:47" s="3" customFormat="1" ht="14.25">
      <c r="AT931" s="4"/>
      <c r="AU931" s="7"/>
    </row>
    <row r="932" spans="46:47" s="3" customFormat="1" ht="14.25">
      <c r="AT932" s="4"/>
      <c r="AU932" s="7"/>
    </row>
    <row r="933" spans="46:47" s="3" customFormat="1" ht="14.25">
      <c r="AT933" s="4"/>
      <c r="AU933" s="7"/>
    </row>
    <row r="934" spans="46:47" s="3" customFormat="1" ht="14.25">
      <c r="AT934" s="4"/>
      <c r="AU934" s="7"/>
    </row>
    <row r="935" spans="46:47" s="3" customFormat="1" ht="14.25">
      <c r="AT935" s="4"/>
      <c r="AU935" s="7"/>
    </row>
    <row r="936" spans="46:47" s="3" customFormat="1" ht="14.25">
      <c r="AT936" s="4"/>
      <c r="AU936" s="7"/>
    </row>
    <row r="937" spans="46:47" s="3" customFormat="1" ht="14.25">
      <c r="AT937" s="4"/>
      <c r="AU937" s="7"/>
    </row>
    <row r="938" spans="46:47" s="3" customFormat="1" ht="14.25">
      <c r="AT938" s="4"/>
      <c r="AU938" s="7"/>
    </row>
    <row r="939" spans="46:47" s="3" customFormat="1" ht="14.25">
      <c r="AT939" s="4"/>
      <c r="AU939" s="7"/>
    </row>
    <row r="940" spans="46:47" s="3" customFormat="1" ht="14.25">
      <c r="AT940" s="4"/>
      <c r="AU940" s="7"/>
    </row>
    <row r="941" spans="46:47" s="3" customFormat="1" ht="14.25">
      <c r="AT941" s="4"/>
      <c r="AU941" s="7"/>
    </row>
    <row r="942" spans="46:47" s="3" customFormat="1" ht="14.25">
      <c r="AT942" s="4"/>
      <c r="AU942" s="7"/>
    </row>
    <row r="943" spans="46:47" s="3" customFormat="1" ht="14.25">
      <c r="AT943" s="4"/>
      <c r="AU943" s="7"/>
    </row>
    <row r="944" spans="46:47" s="3" customFormat="1" ht="14.25">
      <c r="AT944" s="4"/>
      <c r="AU944" s="7"/>
    </row>
    <row r="945" spans="46:47" s="3" customFormat="1" ht="14.25">
      <c r="AT945" s="4"/>
      <c r="AU945" s="7"/>
    </row>
    <row r="946" spans="46:47" s="3" customFormat="1" ht="14.25">
      <c r="AT946" s="4"/>
      <c r="AU946" s="7"/>
    </row>
    <row r="947" spans="46:47" s="3" customFormat="1" ht="14.25">
      <c r="AT947" s="4"/>
      <c r="AU947" s="7"/>
    </row>
    <row r="948" spans="46:47" s="3" customFormat="1" ht="14.25">
      <c r="AT948" s="4"/>
      <c r="AU948" s="7"/>
    </row>
    <row r="949" spans="46:47" s="3" customFormat="1" ht="14.25">
      <c r="AT949" s="4"/>
      <c r="AU949" s="7"/>
    </row>
    <row r="950" spans="46:47" s="3" customFormat="1" ht="14.25">
      <c r="AT950" s="4"/>
      <c r="AU950" s="7"/>
    </row>
    <row r="951" spans="46:47" s="3" customFormat="1" ht="14.25">
      <c r="AT951" s="4"/>
      <c r="AU951" s="7"/>
    </row>
    <row r="952" spans="46:47" s="3" customFormat="1" ht="14.25">
      <c r="AT952" s="4"/>
      <c r="AU952" s="7"/>
    </row>
    <row r="953" spans="46:47" s="3" customFormat="1" ht="14.25">
      <c r="AT953" s="4"/>
      <c r="AU953" s="7"/>
    </row>
    <row r="954" spans="46:47" s="3" customFormat="1" ht="14.25">
      <c r="AT954" s="4"/>
      <c r="AU954" s="7"/>
    </row>
    <row r="955" spans="46:47" s="3" customFormat="1" ht="14.25">
      <c r="AT955" s="4"/>
      <c r="AU955" s="7"/>
    </row>
    <row r="956" spans="46:47" s="3" customFormat="1" ht="14.25">
      <c r="AT956" s="4"/>
      <c r="AU956" s="7"/>
    </row>
    <row r="957" spans="46:47" s="3" customFormat="1" ht="14.25">
      <c r="AT957" s="4"/>
      <c r="AU957" s="7"/>
    </row>
    <row r="958" spans="46:47" s="3" customFormat="1" ht="14.25">
      <c r="AT958" s="4"/>
      <c r="AU958" s="7"/>
    </row>
    <row r="959" spans="46:47" s="3" customFormat="1" ht="14.25">
      <c r="AT959" s="4"/>
      <c r="AU959" s="7"/>
    </row>
    <row r="960" spans="46:47" s="3" customFormat="1" ht="14.25">
      <c r="AT960" s="4"/>
      <c r="AU960" s="7"/>
    </row>
    <row r="961" spans="46:47" s="3" customFormat="1" ht="14.25">
      <c r="AT961" s="4"/>
      <c r="AU961" s="7"/>
    </row>
    <row r="962" spans="46:47" s="3" customFormat="1" ht="14.25">
      <c r="AT962" s="4"/>
      <c r="AU962" s="7"/>
    </row>
    <row r="963" spans="46:47" s="3" customFormat="1" ht="14.25">
      <c r="AT963" s="4"/>
      <c r="AU963" s="7"/>
    </row>
    <row r="964" spans="46:47" s="3" customFormat="1" ht="14.25">
      <c r="AT964" s="4"/>
      <c r="AU964" s="7"/>
    </row>
    <row r="965" spans="46:47" s="3" customFormat="1" ht="14.25">
      <c r="AT965" s="4"/>
      <c r="AU965" s="7"/>
    </row>
    <row r="966" spans="46:47" s="3" customFormat="1" ht="14.25">
      <c r="AT966" s="4"/>
      <c r="AU966" s="7"/>
    </row>
    <row r="967" spans="46:47" s="3" customFormat="1" ht="14.25">
      <c r="AT967" s="4"/>
      <c r="AU967" s="7"/>
    </row>
    <row r="968" spans="46:47" s="3" customFormat="1" ht="14.25">
      <c r="AT968" s="4"/>
      <c r="AU968" s="7"/>
    </row>
    <row r="969" spans="46:47" s="3" customFormat="1" ht="14.25">
      <c r="AT969" s="4"/>
      <c r="AU969" s="7"/>
    </row>
    <row r="970" spans="46:47" s="3" customFormat="1" ht="14.25">
      <c r="AT970" s="4"/>
      <c r="AU970" s="7"/>
    </row>
    <row r="971" spans="46:47" s="3" customFormat="1" ht="14.25">
      <c r="AT971" s="4"/>
      <c r="AU971" s="7"/>
    </row>
    <row r="972" spans="46:47" s="3" customFormat="1" ht="14.25">
      <c r="AT972" s="4"/>
      <c r="AU972" s="7"/>
    </row>
    <row r="973" spans="46:47" s="3" customFormat="1" ht="14.25">
      <c r="AT973" s="4"/>
      <c r="AU973" s="7"/>
    </row>
    <row r="974" spans="46:47" s="3" customFormat="1" ht="14.25">
      <c r="AT974" s="4"/>
      <c r="AU974" s="7"/>
    </row>
    <row r="975" spans="46:47" s="3" customFormat="1" ht="14.25">
      <c r="AT975" s="4"/>
      <c r="AU975" s="7"/>
    </row>
    <row r="976" spans="46:47" s="3" customFormat="1" ht="14.25">
      <c r="AT976" s="4"/>
      <c r="AU976" s="7"/>
    </row>
    <row r="977" spans="46:47" s="3" customFormat="1" ht="14.25">
      <c r="AT977" s="4"/>
      <c r="AU977" s="7"/>
    </row>
    <row r="978" spans="46:47" s="3" customFormat="1" ht="14.25">
      <c r="AT978" s="4"/>
      <c r="AU978" s="7"/>
    </row>
    <row r="979" spans="46:47" s="3" customFormat="1" ht="14.25">
      <c r="AT979" s="4"/>
      <c r="AU979" s="7"/>
    </row>
    <row r="980" spans="46:47" s="3" customFormat="1" ht="14.25">
      <c r="AT980" s="4"/>
      <c r="AU980" s="7"/>
    </row>
    <row r="981" spans="46:47" s="3" customFormat="1" ht="14.25">
      <c r="AT981" s="4"/>
      <c r="AU981" s="7"/>
    </row>
    <row r="982" spans="46:47" s="3" customFormat="1" ht="14.25">
      <c r="AT982" s="4"/>
      <c r="AU982" s="7"/>
    </row>
    <row r="983" spans="46:47" s="3" customFormat="1" ht="14.25">
      <c r="AT983" s="4"/>
      <c r="AU983" s="7"/>
    </row>
    <row r="984" spans="46:47" s="3" customFormat="1" ht="14.25">
      <c r="AT984" s="4"/>
      <c r="AU984" s="7"/>
    </row>
    <row r="985" spans="46:47" s="3" customFormat="1" ht="14.25">
      <c r="AT985" s="4"/>
      <c r="AU985" s="7"/>
    </row>
    <row r="986" spans="46:47" s="3" customFormat="1" ht="14.25">
      <c r="AT986" s="4"/>
      <c r="AU986" s="7"/>
    </row>
    <row r="987" spans="46:47" s="3" customFormat="1" ht="14.25">
      <c r="AT987" s="4"/>
      <c r="AU987" s="7"/>
    </row>
    <row r="988" spans="46:47" s="3" customFormat="1" ht="14.25">
      <c r="AT988" s="4"/>
      <c r="AU988" s="7"/>
    </row>
    <row r="989" spans="46:47" s="3" customFormat="1" ht="14.25">
      <c r="AT989" s="4"/>
      <c r="AU989" s="7"/>
    </row>
    <row r="990" spans="46:47" s="3" customFormat="1" ht="14.25">
      <c r="AT990" s="4"/>
      <c r="AU990" s="7"/>
    </row>
    <row r="991" spans="46:47" s="3" customFormat="1" ht="14.25">
      <c r="AT991" s="4"/>
      <c r="AU991" s="7"/>
    </row>
    <row r="992" spans="46:47" s="3" customFormat="1" ht="14.25">
      <c r="AT992" s="4"/>
      <c r="AU992" s="7"/>
    </row>
    <row r="993" spans="46:47" s="3" customFormat="1" ht="14.25">
      <c r="AT993" s="4"/>
      <c r="AU993" s="7"/>
    </row>
    <row r="994" spans="46:47" s="3" customFormat="1" ht="14.25">
      <c r="AT994" s="4"/>
      <c r="AU994" s="7"/>
    </row>
    <row r="995" spans="46:47" s="3" customFormat="1" ht="14.25">
      <c r="AT995" s="4"/>
      <c r="AU995" s="7"/>
    </row>
    <row r="996" spans="46:47" s="3" customFormat="1" ht="14.25">
      <c r="AT996" s="4"/>
      <c r="AU996" s="7"/>
    </row>
    <row r="997" spans="46:47" s="3" customFormat="1" ht="14.25">
      <c r="AT997" s="4"/>
      <c r="AU997" s="7"/>
    </row>
    <row r="998" spans="46:47" s="3" customFormat="1" ht="14.25">
      <c r="AT998" s="4"/>
      <c r="AU998" s="7"/>
    </row>
    <row r="999" spans="46:47" s="3" customFormat="1" ht="14.25">
      <c r="AT999" s="4"/>
      <c r="AU999" s="7"/>
    </row>
    <row r="1000" spans="46:47" s="3" customFormat="1" ht="14.25">
      <c r="AT1000" s="4"/>
      <c r="AU1000" s="7"/>
    </row>
    <row r="1001" spans="46:47" s="3" customFormat="1" ht="14.25">
      <c r="AT1001" s="4"/>
      <c r="AU1001" s="7"/>
    </row>
    <row r="1002" spans="46:47" s="3" customFormat="1" ht="14.25">
      <c r="AT1002" s="4"/>
      <c r="AU1002" s="7"/>
    </row>
    <row r="1003" spans="46:47" s="3" customFormat="1" ht="14.25">
      <c r="AT1003" s="4"/>
      <c r="AU1003" s="7"/>
    </row>
    <row r="1004" spans="46:47" s="3" customFormat="1" ht="14.25">
      <c r="AT1004" s="4"/>
      <c r="AU1004" s="7"/>
    </row>
    <row r="1005" spans="46:47" s="3" customFormat="1" ht="14.25">
      <c r="AT1005" s="4"/>
      <c r="AU1005" s="7"/>
    </row>
    <row r="1006" spans="46:47" s="3" customFormat="1" ht="14.25">
      <c r="AT1006" s="4"/>
      <c r="AU1006" s="7"/>
    </row>
    <row r="1007" spans="46:47" s="3" customFormat="1" ht="14.25">
      <c r="AT1007" s="4"/>
      <c r="AU1007" s="7"/>
    </row>
    <row r="1008" spans="46:47" s="3" customFormat="1" ht="14.25">
      <c r="AT1008" s="4"/>
      <c r="AU1008" s="7"/>
    </row>
    <row r="1009" spans="46:47" s="3" customFormat="1" ht="14.25">
      <c r="AT1009" s="4"/>
      <c r="AU1009" s="7"/>
    </row>
    <row r="1010" spans="46:47" s="3" customFormat="1" ht="14.25">
      <c r="AT1010" s="4"/>
      <c r="AU1010" s="7"/>
    </row>
    <row r="1011" spans="46:47" s="3" customFormat="1" ht="14.25">
      <c r="AT1011" s="4"/>
      <c r="AU1011" s="7"/>
    </row>
    <row r="1012" spans="46:47" s="3" customFormat="1" ht="14.25">
      <c r="AT1012" s="4"/>
      <c r="AU1012" s="7"/>
    </row>
    <row r="1013" spans="46:47" s="3" customFormat="1" ht="14.25">
      <c r="AT1013" s="4"/>
      <c r="AU1013" s="7"/>
    </row>
    <row r="1014" spans="46:47" s="3" customFormat="1" ht="14.25">
      <c r="AT1014" s="4"/>
      <c r="AU1014" s="7"/>
    </row>
    <row r="1015" spans="46:47" s="3" customFormat="1" ht="14.25">
      <c r="AT1015" s="4"/>
      <c r="AU1015" s="7"/>
    </row>
    <row r="1016" spans="46:47" s="3" customFormat="1" ht="14.25">
      <c r="AT1016" s="4"/>
      <c r="AU1016" s="7"/>
    </row>
    <row r="1017" spans="46:47" s="3" customFormat="1" ht="14.25">
      <c r="AT1017" s="4"/>
      <c r="AU1017" s="7"/>
    </row>
    <row r="1018" spans="46:47" s="3" customFormat="1" ht="14.25">
      <c r="AT1018" s="4"/>
      <c r="AU1018" s="7"/>
    </row>
    <row r="1019" spans="46:47" s="3" customFormat="1" ht="14.25">
      <c r="AT1019" s="4"/>
      <c r="AU1019" s="7"/>
    </row>
    <row r="1020" spans="46:47" s="3" customFormat="1" ht="14.25">
      <c r="AT1020" s="4"/>
      <c r="AU1020" s="7"/>
    </row>
    <row r="1021" spans="46:47" s="3" customFormat="1" ht="14.25">
      <c r="AT1021" s="4"/>
      <c r="AU1021" s="7"/>
    </row>
    <row r="1022" spans="46:47" s="3" customFormat="1" ht="14.25">
      <c r="AT1022" s="4"/>
      <c r="AU1022" s="7"/>
    </row>
    <row r="1023" spans="46:47" s="3" customFormat="1" ht="14.25">
      <c r="AT1023" s="4"/>
      <c r="AU1023" s="7"/>
    </row>
    <row r="1024" spans="46:47" s="3" customFormat="1" ht="14.25">
      <c r="AT1024" s="4"/>
      <c r="AU1024" s="7"/>
    </row>
    <row r="1025" spans="46:47" s="3" customFormat="1" ht="14.25">
      <c r="AT1025" s="4"/>
      <c r="AU1025" s="7"/>
    </row>
    <row r="1026" spans="46:47" s="3" customFormat="1" ht="14.25">
      <c r="AT1026" s="4"/>
      <c r="AU1026" s="7"/>
    </row>
    <row r="1027" spans="46:47" s="3" customFormat="1" ht="14.25">
      <c r="AT1027" s="4"/>
      <c r="AU1027" s="7"/>
    </row>
    <row r="1028" spans="46:47" s="3" customFormat="1" ht="14.25">
      <c r="AT1028" s="4"/>
      <c r="AU1028" s="7"/>
    </row>
    <row r="1029" spans="46:47" s="3" customFormat="1" ht="14.25">
      <c r="AT1029" s="4"/>
      <c r="AU1029" s="7"/>
    </row>
    <row r="1030" spans="46:47" s="3" customFormat="1" ht="14.25">
      <c r="AT1030" s="4"/>
      <c r="AU1030" s="7"/>
    </row>
    <row r="1031" spans="46:47" s="3" customFormat="1" ht="14.25">
      <c r="AT1031" s="4"/>
      <c r="AU1031" s="7"/>
    </row>
    <row r="1032" spans="46:47" s="3" customFormat="1" ht="14.25">
      <c r="AT1032" s="4"/>
      <c r="AU1032" s="7"/>
    </row>
    <row r="1033" spans="46:47" s="3" customFormat="1" ht="14.25">
      <c r="AT1033" s="4"/>
      <c r="AU1033" s="7"/>
    </row>
    <row r="1034" spans="46:47" s="3" customFormat="1" ht="14.25">
      <c r="AT1034" s="4"/>
      <c r="AU1034" s="7"/>
    </row>
    <row r="1035" spans="46:47" s="3" customFormat="1" ht="14.25">
      <c r="AT1035" s="4"/>
      <c r="AU1035" s="7"/>
    </row>
    <row r="1036" spans="46:47" s="3" customFormat="1" ht="14.25">
      <c r="AT1036" s="4"/>
      <c r="AU1036" s="7"/>
    </row>
    <row r="1037" spans="46:47" s="3" customFormat="1" ht="14.25">
      <c r="AT1037" s="4"/>
      <c r="AU1037" s="7"/>
    </row>
    <row r="1038" spans="46:47" s="3" customFormat="1" ht="14.25">
      <c r="AT1038" s="4"/>
      <c r="AU1038" s="7"/>
    </row>
    <row r="1039" spans="46:47" s="3" customFormat="1" ht="14.25">
      <c r="AT1039" s="4"/>
      <c r="AU1039" s="7"/>
    </row>
    <row r="1040" spans="46:47" s="3" customFormat="1" ht="14.25">
      <c r="AT1040" s="4"/>
      <c r="AU1040" s="7"/>
    </row>
    <row r="1041" spans="46:47" s="3" customFormat="1" ht="14.25">
      <c r="AT1041" s="4"/>
      <c r="AU1041" s="7"/>
    </row>
    <row r="1042" spans="46:47" s="3" customFormat="1" ht="14.25">
      <c r="AT1042" s="4"/>
      <c r="AU1042" s="7"/>
    </row>
    <row r="1043" spans="46:47" s="3" customFormat="1" ht="14.25">
      <c r="AT1043" s="4"/>
      <c r="AU1043" s="7"/>
    </row>
    <row r="1044" spans="46:47" s="3" customFormat="1" ht="14.25">
      <c r="AT1044" s="4"/>
      <c r="AU1044" s="7"/>
    </row>
    <row r="1045" spans="46:47" s="3" customFormat="1" ht="14.25">
      <c r="AT1045" s="4"/>
      <c r="AU1045" s="7"/>
    </row>
    <row r="1046" spans="46:47" s="3" customFormat="1" ht="14.25">
      <c r="AT1046" s="4"/>
      <c r="AU1046" s="7"/>
    </row>
    <row r="1047" spans="46:47" s="3" customFormat="1" ht="14.25">
      <c r="AT1047" s="4"/>
      <c r="AU1047" s="7"/>
    </row>
    <row r="1048" spans="46:47" s="3" customFormat="1" ht="14.25">
      <c r="AT1048" s="4"/>
      <c r="AU1048" s="7"/>
    </row>
    <row r="1049" spans="46:47" s="3" customFormat="1" ht="14.25">
      <c r="AT1049" s="4"/>
      <c r="AU1049" s="7"/>
    </row>
    <row r="1050" spans="46:47" s="3" customFormat="1" ht="14.25">
      <c r="AT1050" s="4"/>
      <c r="AU1050" s="7"/>
    </row>
    <row r="1051" spans="46:47" s="3" customFormat="1" ht="14.25">
      <c r="AT1051" s="4"/>
      <c r="AU1051" s="7"/>
    </row>
    <row r="1052" spans="46:47" s="3" customFormat="1" ht="14.25">
      <c r="AT1052" s="4"/>
      <c r="AU1052" s="7"/>
    </row>
    <row r="1053" spans="46:47" s="3" customFormat="1" ht="14.25">
      <c r="AT1053" s="4"/>
      <c r="AU1053" s="7"/>
    </row>
    <row r="1054" spans="46:47" s="3" customFormat="1" ht="14.25">
      <c r="AT1054" s="4"/>
      <c r="AU1054" s="7"/>
    </row>
    <row r="1055" spans="46:47" s="3" customFormat="1" ht="14.25">
      <c r="AT1055" s="4"/>
      <c r="AU1055" s="7"/>
    </row>
    <row r="1056" spans="46:47" s="3" customFormat="1" ht="14.25">
      <c r="AT1056" s="4"/>
      <c r="AU1056" s="7"/>
    </row>
    <row r="1057" spans="46:47" s="3" customFormat="1" ht="14.25">
      <c r="AT1057" s="4"/>
      <c r="AU1057" s="7"/>
    </row>
    <row r="1058" spans="46:47" s="3" customFormat="1" ht="14.25">
      <c r="AT1058" s="4"/>
      <c r="AU1058" s="7"/>
    </row>
    <row r="1059" spans="46:47" s="3" customFormat="1" ht="14.25">
      <c r="AT1059" s="4"/>
      <c r="AU1059" s="7"/>
    </row>
    <row r="1060" spans="46:47" s="3" customFormat="1" ht="14.25">
      <c r="AT1060" s="4"/>
      <c r="AU1060" s="7"/>
    </row>
    <row r="1061" spans="46:47" s="3" customFormat="1" ht="14.25">
      <c r="AT1061" s="4"/>
      <c r="AU1061" s="7"/>
    </row>
    <row r="1062" spans="46:47" s="3" customFormat="1" ht="14.25">
      <c r="AT1062" s="4"/>
      <c r="AU1062" s="7"/>
    </row>
    <row r="1063" spans="46:47" s="3" customFormat="1" ht="14.25">
      <c r="AT1063" s="4"/>
      <c r="AU1063" s="7"/>
    </row>
    <row r="1064" spans="46:47" s="3" customFormat="1" ht="14.25">
      <c r="AT1064" s="4"/>
      <c r="AU1064" s="7"/>
    </row>
    <row r="1065" spans="46:47" s="3" customFormat="1" ht="14.25">
      <c r="AT1065" s="4"/>
      <c r="AU1065" s="7"/>
    </row>
    <row r="1066" spans="46:47" s="3" customFormat="1" ht="14.25">
      <c r="AT1066" s="4"/>
      <c r="AU1066" s="7"/>
    </row>
    <row r="1067" spans="46:47" s="3" customFormat="1" ht="14.25">
      <c r="AT1067" s="4"/>
      <c r="AU1067" s="7"/>
    </row>
    <row r="1068" spans="46:47" s="3" customFormat="1" ht="14.25">
      <c r="AT1068" s="4"/>
      <c r="AU1068" s="7"/>
    </row>
    <row r="1069" spans="46:47" s="3" customFormat="1" ht="14.25">
      <c r="AT1069" s="4"/>
      <c r="AU1069" s="7"/>
    </row>
    <row r="1070" spans="46:47" s="3" customFormat="1" ht="14.25">
      <c r="AT1070" s="4"/>
      <c r="AU1070" s="7"/>
    </row>
    <row r="1071" spans="46:47" s="3" customFormat="1" ht="14.25">
      <c r="AT1071" s="4"/>
      <c r="AU1071" s="7"/>
    </row>
    <row r="1072" spans="46:47" s="3" customFormat="1" ht="14.25">
      <c r="AT1072" s="4"/>
      <c r="AU1072" s="7"/>
    </row>
    <row r="1073" spans="46:47" s="3" customFormat="1" ht="14.25">
      <c r="AT1073" s="4"/>
      <c r="AU1073" s="7"/>
    </row>
    <row r="1074" spans="46:47" s="3" customFormat="1" ht="14.25">
      <c r="AT1074" s="4"/>
      <c r="AU1074" s="7"/>
    </row>
    <row r="1075" spans="46:47" s="3" customFormat="1" ht="14.25">
      <c r="AT1075" s="4"/>
      <c r="AU1075" s="7"/>
    </row>
    <row r="1076" spans="46:47" s="3" customFormat="1" ht="14.25">
      <c r="AT1076" s="4"/>
      <c r="AU1076" s="7"/>
    </row>
    <row r="1077" spans="46:47" s="3" customFormat="1" ht="14.25">
      <c r="AT1077" s="4"/>
      <c r="AU1077" s="7"/>
    </row>
    <row r="1078" spans="46:47" s="3" customFormat="1" ht="14.25">
      <c r="AT1078" s="4"/>
      <c r="AU1078" s="7"/>
    </row>
    <row r="1079" spans="46:47" s="3" customFormat="1" ht="14.25">
      <c r="AT1079" s="4"/>
      <c r="AU1079" s="7"/>
    </row>
    <row r="1080" spans="46:47" s="3" customFormat="1" ht="14.25">
      <c r="AT1080" s="4"/>
      <c r="AU1080" s="7"/>
    </row>
    <row r="1081" spans="46:47" s="3" customFormat="1" ht="14.25">
      <c r="AT1081" s="4"/>
      <c r="AU1081" s="7"/>
    </row>
    <row r="1082" spans="46:47" s="3" customFormat="1" ht="14.25">
      <c r="AT1082" s="4"/>
      <c r="AU1082" s="7"/>
    </row>
    <row r="1083" spans="46:47" s="3" customFormat="1" ht="14.25">
      <c r="AT1083" s="4"/>
      <c r="AU1083" s="7"/>
    </row>
    <row r="1084" spans="46:47" s="3" customFormat="1" ht="14.25">
      <c r="AT1084" s="4"/>
      <c r="AU1084" s="7"/>
    </row>
    <row r="1085" spans="46:47" s="3" customFormat="1" ht="14.25">
      <c r="AT1085" s="4"/>
      <c r="AU1085" s="7"/>
    </row>
    <row r="1086" spans="46:47" s="3" customFormat="1" ht="14.25">
      <c r="AT1086" s="4"/>
      <c r="AU1086" s="7"/>
    </row>
    <row r="1087" spans="46:47" s="3" customFormat="1" ht="14.25">
      <c r="AT1087" s="4"/>
      <c r="AU1087" s="7"/>
    </row>
    <row r="1088" spans="46:47" s="3" customFormat="1" ht="14.25">
      <c r="AT1088" s="4"/>
      <c r="AU1088" s="7"/>
    </row>
    <row r="1089" spans="46:47" s="3" customFormat="1" ht="14.25">
      <c r="AT1089" s="4"/>
      <c r="AU1089" s="7"/>
    </row>
    <row r="1090" spans="46:47" s="3" customFormat="1" ht="14.25">
      <c r="AT1090" s="4"/>
      <c r="AU1090" s="7"/>
    </row>
    <row r="1091" spans="46:47" s="3" customFormat="1" ht="14.25">
      <c r="AT1091" s="4"/>
      <c r="AU1091" s="7"/>
    </row>
    <row r="1092" spans="46:47" s="3" customFormat="1" ht="14.25">
      <c r="AT1092" s="4"/>
      <c r="AU1092" s="7"/>
    </row>
    <row r="1093" spans="46:47" s="3" customFormat="1" ht="14.25">
      <c r="AT1093" s="4"/>
      <c r="AU1093" s="7"/>
    </row>
    <row r="1094" spans="46:47" s="3" customFormat="1" ht="14.25">
      <c r="AT1094" s="4"/>
      <c r="AU1094" s="7"/>
    </row>
    <row r="1095" spans="46:47" s="3" customFormat="1" ht="14.25">
      <c r="AT1095" s="4"/>
      <c r="AU1095" s="7"/>
    </row>
    <row r="1096" spans="46:47" s="3" customFormat="1" ht="14.25">
      <c r="AT1096" s="4"/>
      <c r="AU1096" s="7"/>
    </row>
    <row r="1097" spans="46:47" s="3" customFormat="1" ht="14.25">
      <c r="AT1097" s="4"/>
      <c r="AU1097" s="7"/>
    </row>
    <row r="1098" spans="46:47" s="3" customFormat="1" ht="14.25">
      <c r="AT1098" s="4"/>
      <c r="AU1098" s="7"/>
    </row>
    <row r="1099" spans="46:47" s="3" customFormat="1" ht="14.25">
      <c r="AT1099" s="4"/>
      <c r="AU1099" s="7"/>
    </row>
    <row r="1100" spans="46:47" s="3" customFormat="1" ht="14.25">
      <c r="AT1100" s="4"/>
      <c r="AU1100" s="7"/>
    </row>
    <row r="1101" spans="46:47" s="3" customFormat="1" ht="14.25">
      <c r="AT1101" s="4"/>
      <c r="AU1101" s="7"/>
    </row>
    <row r="1102" spans="46:47" s="3" customFormat="1" ht="14.25">
      <c r="AT1102" s="4"/>
      <c r="AU1102" s="7"/>
    </row>
    <row r="1103" spans="46:47" s="3" customFormat="1" ht="14.25">
      <c r="AT1103" s="4"/>
      <c r="AU1103" s="7"/>
    </row>
    <row r="1104" spans="46:47" s="3" customFormat="1" ht="14.25">
      <c r="AT1104" s="4"/>
      <c r="AU1104" s="7"/>
    </row>
    <row r="1105" spans="46:47" s="3" customFormat="1" ht="14.25">
      <c r="AT1105" s="4"/>
      <c r="AU1105" s="7"/>
    </row>
    <row r="1106" spans="46:47" s="3" customFormat="1" ht="14.25">
      <c r="AT1106" s="4"/>
      <c r="AU1106" s="7"/>
    </row>
    <row r="1107" spans="46:47" s="3" customFormat="1" ht="14.25">
      <c r="AT1107" s="4"/>
      <c r="AU1107" s="7"/>
    </row>
    <row r="1108" spans="46:47" s="3" customFormat="1" ht="14.25">
      <c r="AT1108" s="4"/>
      <c r="AU1108" s="7"/>
    </row>
    <row r="1109" spans="46:47" s="3" customFormat="1" ht="14.25">
      <c r="AT1109" s="4"/>
      <c r="AU1109" s="7"/>
    </row>
    <row r="1110" spans="46:47" s="3" customFormat="1" ht="14.25">
      <c r="AT1110" s="4"/>
      <c r="AU1110" s="7"/>
    </row>
    <row r="1111" spans="46:47" s="3" customFormat="1" ht="14.25">
      <c r="AT1111" s="4"/>
      <c r="AU1111" s="7"/>
    </row>
    <row r="1112" spans="46:47" s="3" customFormat="1" ht="14.25">
      <c r="AT1112" s="4"/>
      <c r="AU1112" s="7"/>
    </row>
    <row r="1113" spans="46:47" s="3" customFormat="1" ht="14.25">
      <c r="AT1113" s="4"/>
      <c r="AU1113" s="7"/>
    </row>
    <row r="1114" spans="46:47" s="3" customFormat="1" ht="14.25">
      <c r="AT1114" s="4"/>
      <c r="AU1114" s="7"/>
    </row>
    <row r="1115" spans="46:47" s="3" customFormat="1" ht="14.25">
      <c r="AT1115" s="4"/>
      <c r="AU1115" s="7"/>
    </row>
    <row r="1116" spans="46:47" s="3" customFormat="1" ht="14.25">
      <c r="AT1116" s="4"/>
      <c r="AU1116" s="7"/>
    </row>
    <row r="1117" spans="46:47" s="3" customFormat="1" ht="14.25">
      <c r="AT1117" s="4"/>
      <c r="AU1117" s="7"/>
    </row>
    <row r="1118" spans="46:47" s="3" customFormat="1" ht="14.25">
      <c r="AT1118" s="4"/>
      <c r="AU1118" s="7"/>
    </row>
    <row r="1119" spans="46:47" s="3" customFormat="1" ht="14.25">
      <c r="AT1119" s="4"/>
      <c r="AU1119" s="7"/>
    </row>
    <row r="1120" spans="46:47" s="3" customFormat="1" ht="14.25">
      <c r="AT1120" s="4"/>
      <c r="AU1120" s="7"/>
    </row>
    <row r="1121" spans="46:47" s="3" customFormat="1" ht="14.25">
      <c r="AT1121" s="4"/>
      <c r="AU1121" s="7"/>
    </row>
    <row r="1122" spans="46:47" s="3" customFormat="1" ht="14.25">
      <c r="AT1122" s="4"/>
      <c r="AU1122" s="7"/>
    </row>
    <row r="1123" spans="46:47" s="3" customFormat="1" ht="14.25">
      <c r="AT1123" s="4"/>
      <c r="AU1123" s="7"/>
    </row>
    <row r="1124" spans="46:47" s="3" customFormat="1" ht="14.25">
      <c r="AT1124" s="4"/>
      <c r="AU1124" s="7"/>
    </row>
    <row r="1125" spans="46:47" s="3" customFormat="1" ht="14.25">
      <c r="AT1125" s="4"/>
      <c r="AU1125" s="7"/>
    </row>
    <row r="1126" spans="46:47" s="3" customFormat="1" ht="14.25">
      <c r="AT1126" s="4"/>
      <c r="AU1126" s="7"/>
    </row>
    <row r="1127" spans="46:47" s="3" customFormat="1" ht="14.25">
      <c r="AT1127" s="4"/>
      <c r="AU1127" s="7"/>
    </row>
    <row r="1128" spans="46:47" s="3" customFormat="1" ht="14.25">
      <c r="AT1128" s="4"/>
      <c r="AU1128" s="7"/>
    </row>
    <row r="1129" spans="46:47" s="3" customFormat="1" ht="14.25">
      <c r="AT1129" s="4"/>
      <c r="AU1129" s="7"/>
    </row>
    <row r="1130" spans="46:47" s="3" customFormat="1" ht="14.25">
      <c r="AT1130" s="4"/>
      <c r="AU1130" s="7"/>
    </row>
    <row r="1131" spans="46:47" s="3" customFormat="1" ht="14.25">
      <c r="AT1131" s="4"/>
      <c r="AU1131" s="7"/>
    </row>
    <row r="1132" spans="46:47" s="3" customFormat="1" ht="14.25">
      <c r="AT1132" s="4"/>
      <c r="AU1132" s="7"/>
    </row>
    <row r="1133" spans="46:47" s="3" customFormat="1" ht="14.25">
      <c r="AT1133" s="4"/>
      <c r="AU1133" s="7"/>
    </row>
    <row r="1134" spans="46:47" s="3" customFormat="1" ht="14.25">
      <c r="AT1134" s="4"/>
      <c r="AU1134" s="7"/>
    </row>
    <row r="1135" spans="46:47" s="3" customFormat="1" ht="14.25">
      <c r="AT1135" s="4"/>
      <c r="AU1135" s="7"/>
    </row>
    <row r="1136" spans="46:47" s="3" customFormat="1" ht="14.25">
      <c r="AT1136" s="4"/>
      <c r="AU1136" s="7"/>
    </row>
    <row r="1137" spans="46:47" s="3" customFormat="1" ht="14.25">
      <c r="AT1137" s="4"/>
      <c r="AU1137" s="7"/>
    </row>
    <row r="1138" spans="46:47" s="3" customFormat="1" ht="14.25">
      <c r="AT1138" s="4"/>
      <c r="AU1138" s="7"/>
    </row>
    <row r="1139" spans="46:47" s="3" customFormat="1" ht="14.25">
      <c r="AT1139" s="4"/>
      <c r="AU1139" s="7"/>
    </row>
    <row r="1140" spans="46:47" s="3" customFormat="1" ht="14.25">
      <c r="AT1140" s="4"/>
      <c r="AU1140" s="7"/>
    </row>
    <row r="1141" spans="46:47" s="3" customFormat="1" ht="14.25">
      <c r="AT1141" s="4"/>
      <c r="AU1141" s="7"/>
    </row>
    <row r="1142" spans="46:47" s="3" customFormat="1" ht="14.25">
      <c r="AT1142" s="4"/>
      <c r="AU1142" s="7"/>
    </row>
    <row r="1143" spans="46:47" s="3" customFormat="1" ht="14.25">
      <c r="AT1143" s="4"/>
      <c r="AU1143" s="7"/>
    </row>
    <row r="1144" spans="46:47" s="3" customFormat="1" ht="14.25">
      <c r="AT1144" s="4"/>
      <c r="AU1144" s="7"/>
    </row>
    <row r="1145" spans="46:47" s="3" customFormat="1" ht="14.25">
      <c r="AT1145" s="4"/>
      <c r="AU1145" s="7"/>
    </row>
    <row r="1146" spans="46:47" s="3" customFormat="1" ht="14.25">
      <c r="AT1146" s="4"/>
      <c r="AU1146" s="7"/>
    </row>
    <row r="1147" spans="46:47" s="3" customFormat="1" ht="14.25">
      <c r="AT1147" s="4"/>
      <c r="AU1147" s="7"/>
    </row>
    <row r="1148" spans="46:47" s="3" customFormat="1" ht="14.25">
      <c r="AT1148" s="4"/>
      <c r="AU1148" s="7"/>
    </row>
    <row r="1149" spans="46:47" s="3" customFormat="1" ht="14.25">
      <c r="AT1149" s="4"/>
      <c r="AU1149" s="7"/>
    </row>
    <row r="1150" spans="46:47" s="3" customFormat="1" ht="14.25">
      <c r="AT1150" s="4"/>
      <c r="AU1150" s="7"/>
    </row>
    <row r="1151" spans="46:47" s="3" customFormat="1" ht="14.25">
      <c r="AT1151" s="4"/>
      <c r="AU1151" s="7"/>
    </row>
    <row r="1152" spans="46:47" s="3" customFormat="1" ht="14.25">
      <c r="AT1152" s="4"/>
      <c r="AU1152" s="7"/>
    </row>
    <row r="1153" spans="46:47" s="3" customFormat="1" ht="14.25">
      <c r="AT1153" s="4"/>
      <c r="AU1153" s="7"/>
    </row>
    <row r="1154" spans="46:47" s="3" customFormat="1" ht="14.25">
      <c r="AT1154" s="4"/>
      <c r="AU1154" s="7"/>
    </row>
    <row r="1155" spans="46:47" s="3" customFormat="1" ht="14.25">
      <c r="AT1155" s="4"/>
      <c r="AU1155" s="7"/>
    </row>
    <row r="1156" spans="46:47" s="3" customFormat="1" ht="14.25">
      <c r="AT1156" s="4"/>
      <c r="AU1156" s="7"/>
    </row>
    <row r="1157" spans="46:47" s="3" customFormat="1" ht="14.25">
      <c r="AT1157" s="4"/>
      <c r="AU1157" s="7"/>
    </row>
    <row r="1158" spans="46:47" s="3" customFormat="1" ht="14.25">
      <c r="AT1158" s="4"/>
      <c r="AU1158" s="7"/>
    </row>
    <row r="1159" spans="46:47" s="3" customFormat="1" ht="14.25">
      <c r="AT1159" s="4"/>
      <c r="AU1159" s="7"/>
    </row>
    <row r="1160" spans="46:47" s="3" customFormat="1" ht="14.25">
      <c r="AT1160" s="4"/>
      <c r="AU1160" s="7"/>
    </row>
    <row r="1161" spans="46:47" s="3" customFormat="1" ht="14.25">
      <c r="AT1161" s="4"/>
      <c r="AU1161" s="7"/>
    </row>
    <row r="1162" spans="46:47" s="3" customFormat="1" ht="14.25">
      <c r="AT1162" s="4"/>
      <c r="AU1162" s="7"/>
    </row>
    <row r="1163" spans="46:47" s="3" customFormat="1" ht="14.25">
      <c r="AT1163" s="4"/>
      <c r="AU1163" s="7"/>
    </row>
    <row r="1164" spans="46:47" s="3" customFormat="1" ht="14.25">
      <c r="AT1164" s="4"/>
      <c r="AU1164" s="7"/>
    </row>
    <row r="1165" spans="46:47" s="3" customFormat="1" ht="14.25">
      <c r="AT1165" s="4"/>
      <c r="AU1165" s="7"/>
    </row>
    <row r="1166" spans="46:47" s="3" customFormat="1" ht="14.25">
      <c r="AT1166" s="4"/>
      <c r="AU1166" s="7"/>
    </row>
    <row r="1167" spans="46:47" s="3" customFormat="1" ht="14.25">
      <c r="AT1167" s="4"/>
      <c r="AU1167" s="7"/>
    </row>
    <row r="1168" spans="46:47" s="3" customFormat="1" ht="14.25">
      <c r="AT1168" s="4"/>
      <c r="AU1168" s="7"/>
    </row>
    <row r="1169" spans="46:47" s="3" customFormat="1" ht="14.25">
      <c r="AT1169" s="4"/>
      <c r="AU1169" s="7"/>
    </row>
    <row r="1170" spans="46:47" s="3" customFormat="1" ht="14.25">
      <c r="AT1170" s="4"/>
      <c r="AU1170" s="7"/>
    </row>
    <row r="1171" spans="46:47" s="3" customFormat="1" ht="14.25">
      <c r="AT1171" s="4"/>
      <c r="AU1171" s="7"/>
    </row>
    <row r="1172" spans="46:47" s="3" customFormat="1" ht="14.25">
      <c r="AT1172" s="4"/>
      <c r="AU1172" s="7"/>
    </row>
    <row r="1173" spans="46:47" s="3" customFormat="1" ht="14.25">
      <c r="AT1173" s="4"/>
      <c r="AU1173" s="7"/>
    </row>
    <row r="1174" spans="46:47" s="3" customFormat="1" ht="14.25">
      <c r="AT1174" s="4"/>
      <c r="AU1174" s="7"/>
    </row>
    <row r="1175" spans="46:47" s="3" customFormat="1" ht="14.25">
      <c r="AT1175" s="4"/>
      <c r="AU1175" s="7"/>
    </row>
    <row r="1176" spans="46:47" s="3" customFormat="1" ht="14.25">
      <c r="AT1176" s="4"/>
      <c r="AU1176" s="7"/>
    </row>
    <row r="1177" spans="46:47" s="3" customFormat="1" ht="14.25">
      <c r="AT1177" s="4"/>
      <c r="AU1177" s="7"/>
    </row>
    <row r="1178" spans="46:47" s="3" customFormat="1" ht="14.25">
      <c r="AT1178" s="4"/>
      <c r="AU1178" s="7"/>
    </row>
    <row r="1179" spans="46:47" s="3" customFormat="1" ht="14.25">
      <c r="AT1179" s="4"/>
      <c r="AU1179" s="7"/>
    </row>
    <row r="1180" spans="46:47" s="3" customFormat="1" ht="14.25">
      <c r="AT1180" s="4"/>
      <c r="AU1180" s="7"/>
    </row>
    <row r="1181" spans="46:47" s="3" customFormat="1" ht="14.25">
      <c r="AT1181" s="4"/>
      <c r="AU1181" s="7"/>
    </row>
    <row r="1182" spans="46:47" s="3" customFormat="1" ht="14.25">
      <c r="AT1182" s="4"/>
      <c r="AU1182" s="7"/>
    </row>
    <row r="1183" spans="46:47" s="3" customFormat="1" ht="14.25">
      <c r="AT1183" s="4"/>
      <c r="AU1183" s="7"/>
    </row>
    <row r="1184" spans="46:47" s="3" customFormat="1" ht="14.25">
      <c r="AT1184" s="4"/>
      <c r="AU1184" s="7"/>
    </row>
    <row r="1185" spans="46:47" s="3" customFormat="1" ht="14.25">
      <c r="AT1185" s="4"/>
      <c r="AU1185" s="7"/>
    </row>
    <row r="1186" spans="46:47" s="3" customFormat="1" ht="14.25">
      <c r="AT1186" s="4"/>
      <c r="AU1186" s="7"/>
    </row>
    <row r="1187" spans="46:47" s="3" customFormat="1" ht="14.25">
      <c r="AT1187" s="4"/>
      <c r="AU1187" s="7"/>
    </row>
    <row r="1188" spans="46:47" s="3" customFormat="1" ht="14.25">
      <c r="AT1188" s="4"/>
      <c r="AU1188" s="7"/>
    </row>
    <row r="1189" spans="46:47" s="3" customFormat="1" ht="14.25">
      <c r="AT1189" s="4"/>
      <c r="AU1189" s="7"/>
    </row>
    <row r="1190" spans="46:47" s="3" customFormat="1" ht="14.25">
      <c r="AT1190" s="4"/>
      <c r="AU1190" s="7"/>
    </row>
    <row r="1191" spans="46:47" s="3" customFormat="1" ht="14.25">
      <c r="AT1191" s="4"/>
      <c r="AU1191" s="7"/>
    </row>
    <row r="1192" spans="46:47" s="3" customFormat="1" ht="14.25">
      <c r="AT1192" s="4"/>
      <c r="AU1192" s="7"/>
    </row>
    <row r="1193" spans="46:47" s="3" customFormat="1" ht="14.25">
      <c r="AT1193" s="4"/>
      <c r="AU1193" s="7"/>
    </row>
    <row r="1194" spans="46:47" s="3" customFormat="1" ht="14.25">
      <c r="AT1194" s="4"/>
      <c r="AU1194" s="7"/>
    </row>
    <row r="1195" spans="46:47" s="3" customFormat="1" ht="14.25">
      <c r="AT1195" s="4"/>
      <c r="AU1195" s="7"/>
    </row>
    <row r="1196" spans="46:47" s="3" customFormat="1" ht="14.25">
      <c r="AT1196" s="4"/>
      <c r="AU1196" s="7"/>
    </row>
    <row r="1197" spans="46:47" s="3" customFormat="1" ht="14.25">
      <c r="AT1197" s="4"/>
      <c r="AU1197" s="7"/>
    </row>
    <row r="1198" spans="46:47" s="3" customFormat="1" ht="14.25">
      <c r="AT1198" s="4"/>
      <c r="AU1198" s="7"/>
    </row>
    <row r="1199" spans="46:47" s="3" customFormat="1" ht="14.25">
      <c r="AT1199" s="4"/>
      <c r="AU1199" s="7"/>
    </row>
    <row r="1200" spans="46:47" s="3" customFormat="1" ht="14.25">
      <c r="AT1200" s="4"/>
      <c r="AU1200" s="7"/>
    </row>
    <row r="1201" spans="46:47" s="3" customFormat="1" ht="14.25">
      <c r="AT1201" s="4"/>
      <c r="AU1201" s="7"/>
    </row>
    <row r="1202" spans="46:47" s="3" customFormat="1" ht="14.25">
      <c r="AT1202" s="4"/>
      <c r="AU1202" s="7"/>
    </row>
    <row r="1203" spans="46:47" s="3" customFormat="1" ht="14.25">
      <c r="AT1203" s="4"/>
      <c r="AU1203" s="7"/>
    </row>
    <row r="1204" spans="46:47" s="3" customFormat="1" ht="14.25">
      <c r="AT1204" s="4"/>
      <c r="AU1204" s="7"/>
    </row>
    <row r="1205" spans="46:47" s="3" customFormat="1" ht="14.25">
      <c r="AT1205" s="4"/>
      <c r="AU1205" s="7"/>
    </row>
    <row r="1206" spans="46:47" s="3" customFormat="1" ht="14.25">
      <c r="AT1206" s="4"/>
      <c r="AU1206" s="7"/>
    </row>
    <row r="1207" spans="46:47" s="3" customFormat="1" ht="14.25">
      <c r="AT1207" s="4"/>
      <c r="AU1207" s="7"/>
    </row>
    <row r="1208" spans="46:47" s="3" customFormat="1" ht="14.25">
      <c r="AT1208" s="4"/>
      <c r="AU1208" s="7"/>
    </row>
    <row r="1209" spans="46:47" s="3" customFormat="1" ht="14.25">
      <c r="AT1209" s="4"/>
      <c r="AU1209" s="7"/>
    </row>
    <row r="1210" spans="46:47" s="3" customFormat="1" ht="14.25">
      <c r="AT1210" s="4"/>
      <c r="AU1210" s="7"/>
    </row>
    <row r="1211" spans="46:47" s="3" customFormat="1" ht="14.25">
      <c r="AT1211" s="4"/>
      <c r="AU1211" s="7"/>
    </row>
    <row r="1212" spans="46:47" s="3" customFormat="1" ht="14.25">
      <c r="AT1212" s="4"/>
      <c r="AU1212" s="7"/>
    </row>
    <row r="1213" spans="46:47" s="3" customFormat="1" ht="14.25">
      <c r="AT1213" s="4"/>
      <c r="AU1213" s="7"/>
    </row>
    <row r="1214" spans="46:47" s="3" customFormat="1" ht="14.25">
      <c r="AT1214" s="4"/>
      <c r="AU1214" s="7"/>
    </row>
    <row r="1215" spans="46:47" s="3" customFormat="1" ht="14.25">
      <c r="AT1215" s="4"/>
      <c r="AU1215" s="7"/>
    </row>
    <row r="1216" spans="46:47" s="3" customFormat="1" ht="14.25">
      <c r="AT1216" s="4"/>
      <c r="AU1216" s="7"/>
    </row>
    <row r="1217" spans="46:47" s="3" customFormat="1" ht="14.25">
      <c r="AT1217" s="4"/>
      <c r="AU1217" s="7"/>
    </row>
    <row r="1218" spans="46:47" s="3" customFormat="1" ht="14.25">
      <c r="AT1218" s="4"/>
      <c r="AU1218" s="7"/>
    </row>
    <row r="1219" spans="46:47" s="3" customFormat="1" ht="14.25">
      <c r="AT1219" s="4"/>
      <c r="AU1219" s="7"/>
    </row>
    <row r="1220" spans="46:47" s="3" customFormat="1" ht="14.25">
      <c r="AT1220" s="4"/>
      <c r="AU1220" s="7"/>
    </row>
    <row r="1221" spans="46:47" s="3" customFormat="1" ht="14.25">
      <c r="AT1221" s="4"/>
      <c r="AU1221" s="7"/>
    </row>
    <row r="1222" spans="46:47" s="3" customFormat="1" ht="14.25">
      <c r="AT1222" s="4"/>
      <c r="AU1222" s="7"/>
    </row>
    <row r="1223" spans="46:47" s="3" customFormat="1" ht="14.25">
      <c r="AT1223" s="4"/>
      <c r="AU1223" s="7"/>
    </row>
    <row r="1224" spans="46:47" s="3" customFormat="1" ht="14.25">
      <c r="AT1224" s="4"/>
      <c r="AU1224" s="7"/>
    </row>
    <row r="1225" spans="46:47" s="3" customFormat="1" ht="14.25">
      <c r="AT1225" s="4"/>
      <c r="AU1225" s="7"/>
    </row>
    <row r="1226" spans="46:47" s="3" customFormat="1" ht="14.25">
      <c r="AT1226" s="4"/>
      <c r="AU1226" s="7"/>
    </row>
    <row r="1227" spans="46:47" s="3" customFormat="1" ht="14.25">
      <c r="AT1227" s="4"/>
      <c r="AU1227" s="7"/>
    </row>
    <row r="1228" spans="46:47" s="3" customFormat="1" ht="14.25">
      <c r="AT1228" s="4"/>
      <c r="AU1228" s="7"/>
    </row>
    <row r="1229" spans="46:47" s="3" customFormat="1" ht="14.25">
      <c r="AT1229" s="4"/>
      <c r="AU1229" s="7"/>
    </row>
    <row r="1230" spans="46:47" s="3" customFormat="1" ht="14.25">
      <c r="AT1230" s="4"/>
      <c r="AU1230" s="7"/>
    </row>
    <row r="1231" spans="46:47" s="3" customFormat="1" ht="14.25">
      <c r="AT1231" s="4"/>
      <c r="AU1231" s="7"/>
    </row>
    <row r="1232" spans="46:47" s="3" customFormat="1" ht="14.25">
      <c r="AT1232" s="4"/>
      <c r="AU1232" s="7"/>
    </row>
    <row r="1233" spans="46:47" s="3" customFormat="1" ht="14.25">
      <c r="AT1233" s="4"/>
      <c r="AU1233" s="7"/>
    </row>
    <row r="1234" spans="46:47" s="3" customFormat="1" ht="14.25">
      <c r="AT1234" s="4"/>
      <c r="AU1234" s="7"/>
    </row>
    <row r="1235" spans="46:47" s="3" customFormat="1" ht="14.25">
      <c r="AT1235" s="4"/>
      <c r="AU1235" s="7"/>
    </row>
    <row r="1236" spans="46:47" s="3" customFormat="1" ht="14.25">
      <c r="AT1236" s="4"/>
      <c r="AU1236" s="7"/>
    </row>
    <row r="1237" spans="46:47" s="3" customFormat="1" ht="14.25">
      <c r="AT1237" s="4"/>
      <c r="AU1237" s="7"/>
    </row>
    <row r="1238" spans="46:47" s="3" customFormat="1" ht="14.25">
      <c r="AT1238" s="4"/>
      <c r="AU1238" s="7"/>
    </row>
    <row r="1239" spans="46:47" s="3" customFormat="1" ht="14.25">
      <c r="AT1239" s="4"/>
      <c r="AU1239" s="7"/>
    </row>
    <row r="1240" spans="46:47" s="3" customFormat="1" ht="14.25">
      <c r="AT1240" s="4"/>
      <c r="AU1240" s="7"/>
    </row>
    <row r="1241" spans="46:47" s="3" customFormat="1" ht="14.25">
      <c r="AT1241" s="4"/>
      <c r="AU1241" s="7"/>
    </row>
    <row r="1242" spans="46:47" s="3" customFormat="1" ht="14.25">
      <c r="AT1242" s="4"/>
      <c r="AU1242" s="7"/>
    </row>
    <row r="1243" spans="46:47" s="3" customFormat="1" ht="14.25">
      <c r="AT1243" s="4"/>
      <c r="AU1243" s="7"/>
    </row>
    <row r="1244" spans="46:47" s="3" customFormat="1" ht="14.25">
      <c r="AT1244" s="4"/>
      <c r="AU1244" s="7"/>
    </row>
    <row r="1245" spans="46:47" s="3" customFormat="1" ht="14.25">
      <c r="AT1245" s="4"/>
      <c r="AU1245" s="7"/>
    </row>
    <row r="1246" spans="46:47" s="3" customFormat="1" ht="14.25">
      <c r="AT1246" s="4"/>
      <c r="AU1246" s="7"/>
    </row>
    <row r="1247" spans="46:47" s="3" customFormat="1" ht="14.25">
      <c r="AT1247" s="4"/>
      <c r="AU1247" s="7"/>
    </row>
    <row r="1248" spans="46:47" s="3" customFormat="1" ht="14.25">
      <c r="AT1248" s="4"/>
      <c r="AU1248" s="7"/>
    </row>
    <row r="1249" spans="46:47" s="3" customFormat="1" ht="14.25">
      <c r="AT1249" s="4"/>
      <c r="AU1249" s="7"/>
    </row>
    <row r="1250" spans="46:47" s="3" customFormat="1" ht="14.25">
      <c r="AT1250" s="4"/>
      <c r="AU1250" s="7"/>
    </row>
    <row r="1251" spans="46:47" s="3" customFormat="1" ht="14.25">
      <c r="AT1251" s="4"/>
      <c r="AU1251" s="7"/>
    </row>
    <row r="1252" spans="46:47" s="3" customFormat="1" ht="14.25">
      <c r="AT1252" s="4"/>
      <c r="AU1252" s="7"/>
    </row>
    <row r="1253" spans="46:47" s="3" customFormat="1" ht="14.25">
      <c r="AT1253" s="4"/>
      <c r="AU1253" s="7"/>
    </row>
    <row r="1254" spans="46:47" s="3" customFormat="1" ht="14.25">
      <c r="AT1254" s="4"/>
      <c r="AU1254" s="7"/>
    </row>
    <row r="1255" spans="46:47" s="3" customFormat="1" ht="14.25">
      <c r="AT1255" s="4"/>
      <c r="AU1255" s="7"/>
    </row>
    <row r="1256" spans="46:47" s="3" customFormat="1" ht="14.25">
      <c r="AT1256" s="4"/>
      <c r="AU1256" s="7"/>
    </row>
    <row r="1257" spans="46:47" s="3" customFormat="1" ht="14.25">
      <c r="AT1257" s="4"/>
      <c r="AU1257" s="7"/>
    </row>
    <row r="1258" spans="46:47" s="3" customFormat="1" ht="14.25">
      <c r="AT1258" s="4"/>
      <c r="AU1258" s="7"/>
    </row>
    <row r="1259" spans="46:47" s="3" customFormat="1" ht="14.25">
      <c r="AT1259" s="4"/>
      <c r="AU1259" s="7"/>
    </row>
    <row r="1260" spans="46:47" s="3" customFormat="1" ht="14.25">
      <c r="AT1260" s="4"/>
      <c r="AU1260" s="7"/>
    </row>
    <row r="1261" spans="46:47" s="3" customFormat="1" ht="14.25">
      <c r="AT1261" s="4"/>
      <c r="AU1261" s="7"/>
    </row>
    <row r="1262" spans="46:47" s="3" customFormat="1" ht="14.25">
      <c r="AT1262" s="4"/>
      <c r="AU1262" s="7"/>
    </row>
    <row r="1263" spans="46:47" s="3" customFormat="1" ht="14.25">
      <c r="AT1263" s="4"/>
      <c r="AU1263" s="7"/>
    </row>
    <row r="1264" spans="46:47" s="3" customFormat="1" ht="14.25">
      <c r="AT1264" s="4"/>
      <c r="AU1264" s="7"/>
    </row>
    <row r="1265" spans="46:47" s="3" customFormat="1" ht="14.25">
      <c r="AT1265" s="4"/>
      <c r="AU1265" s="7"/>
    </row>
    <row r="1266" spans="46:47" s="3" customFormat="1" ht="14.25">
      <c r="AT1266" s="4"/>
      <c r="AU1266" s="7"/>
    </row>
    <row r="1267" spans="46:47" s="3" customFormat="1" ht="14.25">
      <c r="AT1267" s="4"/>
      <c r="AU1267" s="7"/>
    </row>
    <row r="1268" spans="46:47" s="3" customFormat="1" ht="14.25">
      <c r="AT1268" s="4"/>
      <c r="AU1268" s="7"/>
    </row>
    <row r="1269" spans="46:47" s="3" customFormat="1" ht="14.25">
      <c r="AT1269" s="4"/>
      <c r="AU1269" s="7"/>
    </row>
    <row r="1270" spans="46:47" s="3" customFormat="1" ht="14.25">
      <c r="AT1270" s="4"/>
      <c r="AU1270" s="7"/>
    </row>
    <row r="1271" spans="46:47" s="3" customFormat="1" ht="14.25">
      <c r="AT1271" s="4"/>
      <c r="AU1271" s="7"/>
    </row>
    <row r="1272" spans="46:47" s="3" customFormat="1" ht="14.25">
      <c r="AT1272" s="4"/>
      <c r="AU1272" s="7"/>
    </row>
    <row r="1273" spans="46:47" s="3" customFormat="1" ht="14.25">
      <c r="AT1273" s="4"/>
      <c r="AU1273" s="7"/>
    </row>
    <row r="1274" spans="46:47" s="3" customFormat="1" ht="14.25">
      <c r="AT1274" s="4"/>
      <c r="AU1274" s="7"/>
    </row>
    <row r="1275" spans="46:47" s="3" customFormat="1" ht="14.25">
      <c r="AT1275" s="4"/>
      <c r="AU1275" s="7"/>
    </row>
    <row r="1276" spans="46:47" s="3" customFormat="1" ht="14.25">
      <c r="AT1276" s="4"/>
      <c r="AU1276" s="7"/>
    </row>
    <row r="1277" spans="46:47" s="3" customFormat="1" ht="14.25">
      <c r="AT1277" s="4"/>
      <c r="AU1277" s="7"/>
    </row>
    <row r="1278" spans="46:47" s="3" customFormat="1" ht="14.25">
      <c r="AT1278" s="4"/>
      <c r="AU1278" s="7"/>
    </row>
    <row r="1279" spans="46:47" s="3" customFormat="1" ht="14.25">
      <c r="AT1279" s="4"/>
      <c r="AU1279" s="7"/>
    </row>
    <row r="1280" spans="46:47" s="3" customFormat="1" ht="14.25">
      <c r="AT1280" s="4"/>
      <c r="AU1280" s="7"/>
    </row>
    <row r="1281" spans="46:47" s="3" customFormat="1" ht="14.25">
      <c r="AT1281" s="4"/>
      <c r="AU1281" s="7"/>
    </row>
    <row r="1282" spans="46:47" s="3" customFormat="1" ht="14.25">
      <c r="AT1282" s="4"/>
      <c r="AU1282" s="7"/>
    </row>
    <row r="1283" spans="46:47" s="3" customFormat="1" ht="14.25">
      <c r="AT1283" s="4"/>
      <c r="AU1283" s="7"/>
    </row>
    <row r="1284" spans="46:47" s="3" customFormat="1" ht="14.25">
      <c r="AT1284" s="4"/>
      <c r="AU1284" s="7"/>
    </row>
    <row r="1285" spans="46:47" s="3" customFormat="1" ht="14.25">
      <c r="AT1285" s="4"/>
      <c r="AU1285" s="7"/>
    </row>
    <row r="1286" spans="46:47" s="3" customFormat="1" ht="14.25">
      <c r="AT1286" s="4"/>
      <c r="AU1286" s="7"/>
    </row>
    <row r="1287" spans="46:47" s="3" customFormat="1" ht="14.25">
      <c r="AT1287" s="4"/>
      <c r="AU1287" s="7"/>
    </row>
    <row r="1288" spans="46:47" s="3" customFormat="1" ht="14.25">
      <c r="AT1288" s="4"/>
      <c r="AU1288" s="7"/>
    </row>
    <row r="1289" spans="46:47" s="3" customFormat="1" ht="14.25">
      <c r="AT1289" s="4"/>
      <c r="AU1289" s="7"/>
    </row>
    <row r="1290" spans="46:47" s="3" customFormat="1" ht="14.25">
      <c r="AT1290" s="4"/>
      <c r="AU1290" s="7"/>
    </row>
    <row r="1291" spans="46:47" s="3" customFormat="1" ht="14.25">
      <c r="AT1291" s="4"/>
      <c r="AU1291" s="7"/>
    </row>
    <row r="1292" spans="46:47" s="3" customFormat="1" ht="14.25">
      <c r="AT1292" s="4"/>
      <c r="AU1292" s="7"/>
    </row>
    <row r="1293" spans="46:47" s="3" customFormat="1" ht="14.25">
      <c r="AT1293" s="4"/>
      <c r="AU1293" s="7"/>
    </row>
    <row r="1294" spans="46:47" s="3" customFormat="1" ht="14.25">
      <c r="AT1294" s="4"/>
      <c r="AU1294" s="7"/>
    </row>
    <row r="1295" spans="46:47" s="3" customFormat="1" ht="14.25">
      <c r="AT1295" s="4"/>
      <c r="AU1295" s="7"/>
    </row>
    <row r="1296" spans="46:47" s="3" customFormat="1" ht="14.25">
      <c r="AT1296" s="4"/>
      <c r="AU1296" s="7"/>
    </row>
    <row r="1297" spans="46:47" s="3" customFormat="1" ht="14.25">
      <c r="AT1297" s="4"/>
      <c r="AU1297" s="7"/>
    </row>
    <row r="1298" spans="46:47" s="3" customFormat="1" ht="14.25">
      <c r="AT1298" s="4"/>
      <c r="AU1298" s="7"/>
    </row>
    <row r="1299" spans="46:47" s="3" customFormat="1" ht="14.25">
      <c r="AT1299" s="4"/>
      <c r="AU1299" s="7"/>
    </row>
    <row r="1300" spans="46:47" s="3" customFormat="1" ht="14.25">
      <c r="AT1300" s="4"/>
      <c r="AU1300" s="7"/>
    </row>
    <row r="1301" spans="46:47" s="3" customFormat="1" ht="14.25">
      <c r="AT1301" s="4"/>
      <c r="AU1301" s="7"/>
    </row>
    <row r="1302" spans="46:47" s="3" customFormat="1" ht="14.25">
      <c r="AT1302" s="4"/>
      <c r="AU1302" s="7"/>
    </row>
    <row r="1303" spans="46:47" s="3" customFormat="1" ht="14.25">
      <c r="AT1303" s="4"/>
      <c r="AU1303" s="7"/>
    </row>
    <row r="1304" spans="46:47" s="3" customFormat="1" ht="14.25">
      <c r="AT1304" s="4"/>
      <c r="AU1304" s="7"/>
    </row>
    <row r="1305" spans="46:47" s="3" customFormat="1" ht="14.25">
      <c r="AT1305" s="4"/>
      <c r="AU1305" s="7"/>
    </row>
    <row r="1306" spans="46:47" s="3" customFormat="1" ht="14.25">
      <c r="AT1306" s="4"/>
      <c r="AU1306" s="7"/>
    </row>
    <row r="1307" spans="46:47" s="3" customFormat="1" ht="14.25">
      <c r="AT1307" s="4"/>
      <c r="AU1307" s="7"/>
    </row>
    <row r="1308" spans="46:47" s="3" customFormat="1" ht="14.25">
      <c r="AT1308" s="4"/>
      <c r="AU1308" s="7"/>
    </row>
    <row r="1309" spans="46:47" s="3" customFormat="1" ht="14.25">
      <c r="AT1309" s="4"/>
      <c r="AU1309" s="7"/>
    </row>
    <row r="1310" spans="46:47" s="3" customFormat="1" ht="14.25">
      <c r="AT1310" s="4"/>
      <c r="AU1310" s="7"/>
    </row>
    <row r="1311" spans="46:47" s="3" customFormat="1" ht="14.25">
      <c r="AT1311" s="4"/>
      <c r="AU1311" s="7"/>
    </row>
    <row r="1312" spans="46:47" s="3" customFormat="1" ht="14.25">
      <c r="AT1312" s="4"/>
      <c r="AU1312" s="7"/>
    </row>
    <row r="1313" spans="46:47" s="3" customFormat="1" ht="14.25">
      <c r="AT1313" s="4"/>
      <c r="AU1313" s="7"/>
    </row>
    <row r="1314" spans="46:47" s="3" customFormat="1" ht="14.25">
      <c r="AT1314" s="4"/>
      <c r="AU1314" s="7"/>
    </row>
    <row r="1315" spans="46:47" s="3" customFormat="1" ht="14.25">
      <c r="AT1315" s="4"/>
      <c r="AU1315" s="7"/>
    </row>
    <row r="1316" spans="46:47" s="3" customFormat="1" ht="14.25">
      <c r="AT1316" s="4"/>
      <c r="AU1316" s="7"/>
    </row>
    <row r="1317" spans="46:47" s="3" customFormat="1" ht="14.25">
      <c r="AT1317" s="4"/>
      <c r="AU1317" s="7"/>
    </row>
    <row r="1318" spans="46:47" s="3" customFormat="1" ht="14.25">
      <c r="AT1318" s="4"/>
      <c r="AU1318" s="7"/>
    </row>
    <row r="1319" spans="46:47" s="3" customFormat="1" ht="14.25">
      <c r="AT1319" s="4"/>
      <c r="AU1319" s="7"/>
    </row>
    <row r="1320" spans="46:47" s="3" customFormat="1" ht="14.25">
      <c r="AT1320" s="4"/>
      <c r="AU1320" s="7"/>
    </row>
    <row r="1321" spans="46:47" s="3" customFormat="1" ht="14.25">
      <c r="AT1321" s="4"/>
      <c r="AU1321" s="7"/>
    </row>
    <row r="1322" spans="46:47" s="3" customFormat="1" ht="14.25">
      <c r="AT1322" s="4"/>
      <c r="AU1322" s="7"/>
    </row>
    <row r="1323" spans="46:47" s="3" customFormat="1" ht="14.25">
      <c r="AT1323" s="4"/>
      <c r="AU1323" s="7"/>
    </row>
    <row r="1324" spans="46:47" s="3" customFormat="1" ht="14.25">
      <c r="AT1324" s="4"/>
      <c r="AU1324" s="7"/>
    </row>
    <row r="1325" spans="46:47" s="3" customFormat="1" ht="14.25">
      <c r="AT1325" s="4"/>
      <c r="AU1325" s="7"/>
    </row>
    <row r="1326" spans="46:47" s="3" customFormat="1" ht="14.25">
      <c r="AT1326" s="4"/>
      <c r="AU1326" s="7"/>
    </row>
    <row r="1327" spans="46:47" s="3" customFormat="1" ht="14.25">
      <c r="AT1327" s="4"/>
      <c r="AU1327" s="7"/>
    </row>
    <row r="1328" spans="46:47" s="3" customFormat="1" ht="14.25">
      <c r="AT1328" s="4"/>
      <c r="AU1328" s="7"/>
    </row>
    <row r="1329" spans="46:47" s="3" customFormat="1" ht="14.25">
      <c r="AT1329" s="4"/>
      <c r="AU1329" s="7"/>
    </row>
    <row r="1330" spans="46:47" s="3" customFormat="1" ht="14.25">
      <c r="AT1330" s="4"/>
      <c r="AU1330" s="7"/>
    </row>
    <row r="1331" spans="46:47" s="3" customFormat="1" ht="14.25">
      <c r="AT1331" s="4"/>
      <c r="AU1331" s="7"/>
    </row>
    <row r="1332" spans="46:47" s="3" customFormat="1" ht="14.25">
      <c r="AT1332" s="4"/>
      <c r="AU1332" s="7"/>
    </row>
    <row r="1333" spans="46:47" s="3" customFormat="1" ht="14.25">
      <c r="AT1333" s="4"/>
      <c r="AU1333" s="7"/>
    </row>
    <row r="1334" spans="46:47" s="3" customFormat="1" ht="14.25">
      <c r="AT1334" s="4"/>
      <c r="AU1334" s="7"/>
    </row>
    <row r="1335" spans="46:47" s="3" customFormat="1" ht="14.25">
      <c r="AT1335" s="4"/>
      <c r="AU1335" s="7"/>
    </row>
    <row r="1336" spans="46:47" s="3" customFormat="1" ht="14.25">
      <c r="AT1336" s="4"/>
      <c r="AU1336" s="7"/>
    </row>
    <row r="1337" spans="46:47" s="3" customFormat="1" ht="14.25">
      <c r="AT1337" s="4"/>
      <c r="AU1337" s="7"/>
    </row>
    <row r="1338" spans="46:47" s="3" customFormat="1" ht="14.25">
      <c r="AT1338" s="4"/>
      <c r="AU1338" s="7"/>
    </row>
    <row r="1339" spans="46:47" s="3" customFormat="1" ht="14.25">
      <c r="AT1339" s="4"/>
      <c r="AU1339" s="7"/>
    </row>
    <row r="1340" spans="46:47" s="3" customFormat="1" ht="14.25">
      <c r="AT1340" s="4"/>
      <c r="AU1340" s="7"/>
    </row>
    <row r="1341" spans="46:47" s="3" customFormat="1" ht="14.25">
      <c r="AT1341" s="4"/>
      <c r="AU1341" s="7"/>
    </row>
    <row r="1342" spans="46:47" s="3" customFormat="1" ht="14.25">
      <c r="AT1342" s="4"/>
      <c r="AU1342" s="7"/>
    </row>
    <row r="1343" spans="46:47" s="3" customFormat="1" ht="14.25">
      <c r="AT1343" s="4"/>
      <c r="AU1343" s="7"/>
    </row>
    <row r="1344" spans="46:47" s="3" customFormat="1" ht="14.25">
      <c r="AT1344" s="4"/>
      <c r="AU1344" s="7"/>
    </row>
    <row r="1345" spans="46:47" s="3" customFormat="1" ht="14.25">
      <c r="AT1345" s="4"/>
      <c r="AU1345" s="7"/>
    </row>
    <row r="1346" spans="46:47" s="3" customFormat="1" ht="14.25">
      <c r="AT1346" s="4"/>
      <c r="AU1346" s="7"/>
    </row>
    <row r="1347" spans="46:47" s="3" customFormat="1" ht="14.25">
      <c r="AT1347" s="4"/>
      <c r="AU1347" s="7"/>
    </row>
    <row r="1348" spans="46:47" s="3" customFormat="1" ht="14.25">
      <c r="AT1348" s="4"/>
      <c r="AU1348" s="7"/>
    </row>
    <row r="1349" spans="46:47" s="3" customFormat="1" ht="14.25">
      <c r="AT1349" s="4"/>
      <c r="AU1349" s="7"/>
    </row>
    <row r="1350" spans="46:47" s="3" customFormat="1" ht="14.25">
      <c r="AT1350" s="4"/>
      <c r="AU1350" s="7"/>
    </row>
    <row r="1351" spans="46:47" s="3" customFormat="1" ht="14.25">
      <c r="AT1351" s="4"/>
      <c r="AU1351" s="7"/>
    </row>
    <row r="1352" spans="46:47" s="3" customFormat="1" ht="14.25">
      <c r="AT1352" s="4"/>
      <c r="AU1352" s="7"/>
    </row>
    <row r="1353" spans="46:47" s="3" customFormat="1" ht="14.25">
      <c r="AT1353" s="4"/>
      <c r="AU1353" s="7"/>
    </row>
    <row r="1354" spans="46:47" s="3" customFormat="1" ht="14.25">
      <c r="AT1354" s="4"/>
      <c r="AU1354" s="7"/>
    </row>
    <row r="1355" spans="46:47" s="3" customFormat="1" ht="14.25">
      <c r="AT1355" s="4"/>
      <c r="AU1355" s="7"/>
    </row>
    <row r="1356" spans="46:47" s="3" customFormat="1" ht="14.25">
      <c r="AT1356" s="4"/>
      <c r="AU1356" s="7"/>
    </row>
    <row r="1357" spans="46:47" s="3" customFormat="1" ht="14.25">
      <c r="AT1357" s="4"/>
      <c r="AU1357" s="7"/>
    </row>
    <row r="1358" spans="46:47" s="3" customFormat="1" ht="14.25">
      <c r="AT1358" s="4"/>
      <c r="AU1358" s="7"/>
    </row>
    <row r="1359" spans="46:47" s="3" customFormat="1" ht="14.25">
      <c r="AT1359" s="4"/>
      <c r="AU1359" s="7"/>
    </row>
    <row r="1360" spans="46:47" s="3" customFormat="1" ht="14.25">
      <c r="AT1360" s="4"/>
      <c r="AU1360" s="7"/>
    </row>
    <row r="1361" spans="46:47" s="3" customFormat="1" ht="14.25">
      <c r="AT1361" s="4"/>
      <c r="AU1361" s="7"/>
    </row>
    <row r="1362" spans="46:47" s="3" customFormat="1" ht="14.25">
      <c r="AT1362" s="4"/>
      <c r="AU1362" s="7"/>
    </row>
    <row r="1363" spans="46:47" s="3" customFormat="1" ht="14.25">
      <c r="AT1363" s="4"/>
      <c r="AU1363" s="7"/>
    </row>
    <row r="1364" spans="46:47" s="3" customFormat="1" ht="14.25">
      <c r="AT1364" s="4"/>
      <c r="AU1364" s="7"/>
    </row>
    <row r="1365" spans="46:47" s="3" customFormat="1" ht="14.25">
      <c r="AT1365" s="4"/>
      <c r="AU1365" s="7"/>
    </row>
    <row r="1366" spans="46:47" s="3" customFormat="1" ht="14.25">
      <c r="AT1366" s="4"/>
      <c r="AU1366" s="7"/>
    </row>
    <row r="1367" spans="46:47" s="3" customFormat="1" ht="14.25">
      <c r="AT1367" s="4"/>
      <c r="AU1367" s="7"/>
    </row>
    <row r="1368" spans="46:47" s="3" customFormat="1" ht="14.25">
      <c r="AT1368" s="4"/>
      <c r="AU1368" s="7"/>
    </row>
    <row r="1369" spans="46:47" s="3" customFormat="1" ht="14.25">
      <c r="AT1369" s="4"/>
      <c r="AU1369" s="7"/>
    </row>
    <row r="1370" spans="46:47" s="3" customFormat="1" ht="14.25">
      <c r="AT1370" s="4"/>
      <c r="AU1370" s="7"/>
    </row>
    <row r="1371" spans="46:47" s="3" customFormat="1" ht="14.25">
      <c r="AT1371" s="4"/>
      <c r="AU1371" s="7"/>
    </row>
    <row r="1372" spans="46:47" s="3" customFormat="1" ht="14.25">
      <c r="AT1372" s="4"/>
      <c r="AU1372" s="7"/>
    </row>
    <row r="1373" spans="46:47" s="3" customFormat="1" ht="14.25">
      <c r="AT1373" s="4"/>
      <c r="AU1373" s="7"/>
    </row>
    <row r="1374" spans="46:47" s="3" customFormat="1" ht="14.25">
      <c r="AT1374" s="4"/>
      <c r="AU1374" s="7"/>
    </row>
    <row r="1375" spans="46:47" s="3" customFormat="1" ht="14.25">
      <c r="AT1375" s="4"/>
      <c r="AU1375" s="7"/>
    </row>
    <row r="1376" spans="46:47" s="3" customFormat="1" ht="14.25">
      <c r="AT1376" s="4"/>
      <c r="AU1376" s="7"/>
    </row>
    <row r="1377" spans="46:47" s="3" customFormat="1" ht="14.25">
      <c r="AT1377" s="4"/>
      <c r="AU1377" s="7"/>
    </row>
    <row r="1378" spans="46:47" s="3" customFormat="1" ht="14.25">
      <c r="AT1378" s="4"/>
      <c r="AU1378" s="7"/>
    </row>
    <row r="1379" spans="46:47" s="3" customFormat="1" ht="14.25">
      <c r="AT1379" s="4"/>
      <c r="AU1379" s="7"/>
    </row>
    <row r="1380" spans="46:47" s="3" customFormat="1" ht="14.25">
      <c r="AT1380" s="4"/>
      <c r="AU1380" s="7"/>
    </row>
    <row r="1381" spans="46:47" s="3" customFormat="1" ht="14.25">
      <c r="AT1381" s="4"/>
      <c r="AU1381" s="7"/>
    </row>
    <row r="1382" spans="46:47" s="3" customFormat="1" ht="14.25">
      <c r="AT1382" s="4"/>
      <c r="AU1382" s="7"/>
    </row>
    <row r="1383" spans="46:47" s="3" customFormat="1" ht="14.25">
      <c r="AT1383" s="4"/>
      <c r="AU1383" s="7"/>
    </row>
    <row r="1384" spans="46:47" s="3" customFormat="1" ht="14.25">
      <c r="AT1384" s="4"/>
      <c r="AU1384" s="7"/>
    </row>
    <row r="1385" spans="46:47" s="3" customFormat="1" ht="14.25">
      <c r="AT1385" s="4"/>
      <c r="AU1385" s="7"/>
    </row>
    <row r="1386" spans="46:47" s="3" customFormat="1" ht="14.25">
      <c r="AT1386" s="4"/>
      <c r="AU1386" s="7"/>
    </row>
    <row r="1387" spans="46:47" s="3" customFormat="1" ht="14.25">
      <c r="AT1387" s="4"/>
      <c r="AU1387" s="7"/>
    </row>
    <row r="1388" spans="46:47" s="3" customFormat="1" ht="14.25">
      <c r="AT1388" s="4"/>
      <c r="AU1388" s="7"/>
    </row>
    <row r="1389" spans="46:47" s="3" customFormat="1" ht="14.25">
      <c r="AT1389" s="4"/>
      <c r="AU1389" s="7"/>
    </row>
    <row r="1390" spans="46:47" s="3" customFormat="1" ht="14.25">
      <c r="AT1390" s="4"/>
      <c r="AU1390" s="7"/>
    </row>
    <row r="1391" spans="46:47" s="3" customFormat="1" ht="14.25">
      <c r="AT1391" s="4"/>
      <c r="AU1391" s="7"/>
    </row>
    <row r="1392" spans="46:47" s="3" customFormat="1" ht="14.25">
      <c r="AT1392" s="4"/>
      <c r="AU1392" s="7"/>
    </row>
    <row r="1393" spans="46:47" s="3" customFormat="1" ht="14.25">
      <c r="AT1393" s="4"/>
      <c r="AU1393" s="7"/>
    </row>
    <row r="1394" spans="46:47" s="3" customFormat="1" ht="14.25">
      <c r="AT1394" s="4"/>
      <c r="AU1394" s="7"/>
    </row>
    <row r="1395" spans="46:47" s="3" customFormat="1" ht="14.25">
      <c r="AT1395" s="4"/>
      <c r="AU1395" s="7"/>
    </row>
    <row r="1396" spans="46:47" s="3" customFormat="1" ht="14.25">
      <c r="AT1396" s="4"/>
      <c r="AU1396" s="7"/>
    </row>
    <row r="1397" spans="46:47" s="3" customFormat="1" ht="14.25">
      <c r="AT1397" s="4"/>
      <c r="AU1397" s="7"/>
    </row>
    <row r="1398" spans="46:47" s="3" customFormat="1" ht="14.25">
      <c r="AT1398" s="4"/>
      <c r="AU1398" s="7"/>
    </row>
    <row r="1399" spans="46:47" s="3" customFormat="1" ht="14.25">
      <c r="AT1399" s="4"/>
      <c r="AU1399" s="7"/>
    </row>
    <row r="1400" spans="46:47" s="3" customFormat="1" ht="14.25">
      <c r="AT1400" s="4"/>
      <c r="AU1400" s="7"/>
    </row>
    <row r="1401" spans="46:47" s="3" customFormat="1" ht="14.25">
      <c r="AT1401" s="4"/>
      <c r="AU1401" s="7"/>
    </row>
    <row r="1402" spans="46:47" s="3" customFormat="1" ht="14.25">
      <c r="AT1402" s="4"/>
      <c r="AU1402" s="7"/>
    </row>
    <row r="1403" spans="46:47" s="3" customFormat="1" ht="14.25">
      <c r="AT1403" s="4"/>
      <c r="AU1403" s="7"/>
    </row>
    <row r="1404" spans="46:47" s="3" customFormat="1" ht="14.25">
      <c r="AT1404" s="4"/>
      <c r="AU1404" s="7"/>
    </row>
    <row r="1405" spans="46:47" s="3" customFormat="1" ht="14.25">
      <c r="AT1405" s="4"/>
      <c r="AU1405" s="7"/>
    </row>
    <row r="1406" spans="46:47" s="3" customFormat="1" ht="14.25">
      <c r="AT1406" s="4"/>
      <c r="AU1406" s="7"/>
    </row>
    <row r="1407" spans="46:47" s="3" customFormat="1" ht="14.25">
      <c r="AT1407" s="4"/>
      <c r="AU1407" s="7"/>
    </row>
    <row r="1408" spans="46:47" s="3" customFormat="1" ht="14.25">
      <c r="AT1408" s="4"/>
      <c r="AU1408" s="7"/>
    </row>
    <row r="1409" spans="46:47" s="3" customFormat="1" ht="14.25">
      <c r="AT1409" s="4"/>
      <c r="AU1409" s="7"/>
    </row>
    <row r="1410" spans="46:47" s="3" customFormat="1" ht="14.25">
      <c r="AT1410" s="4"/>
      <c r="AU1410" s="7"/>
    </row>
    <row r="1411" spans="46:47" s="3" customFormat="1" ht="14.25">
      <c r="AT1411" s="4"/>
      <c r="AU1411" s="7"/>
    </row>
    <row r="1412" spans="46:47" s="3" customFormat="1" ht="14.25">
      <c r="AT1412" s="4"/>
      <c r="AU1412" s="7"/>
    </row>
    <row r="1413" spans="46:47" s="3" customFormat="1" ht="14.25">
      <c r="AT1413" s="4"/>
      <c r="AU1413" s="7"/>
    </row>
    <row r="1414" spans="46:47" s="3" customFormat="1" ht="14.25">
      <c r="AT1414" s="4"/>
      <c r="AU1414" s="7"/>
    </row>
    <row r="1415" spans="46:47" s="3" customFormat="1" ht="14.25">
      <c r="AT1415" s="4"/>
      <c r="AU1415" s="7"/>
    </row>
    <row r="1416" spans="46:47" s="3" customFormat="1" ht="14.25">
      <c r="AT1416" s="4"/>
      <c r="AU1416" s="7"/>
    </row>
    <row r="1417" spans="46:47" s="3" customFormat="1" ht="14.25">
      <c r="AT1417" s="4"/>
      <c r="AU1417" s="7"/>
    </row>
    <row r="1418" spans="46:47" s="3" customFormat="1" ht="14.25">
      <c r="AT1418" s="4"/>
      <c r="AU1418" s="7"/>
    </row>
    <row r="1419" spans="46:47" s="3" customFormat="1" ht="14.25">
      <c r="AT1419" s="4"/>
      <c r="AU1419" s="7"/>
    </row>
    <row r="1420" spans="46:47" s="3" customFormat="1" ht="14.25">
      <c r="AT1420" s="4"/>
      <c r="AU1420" s="7"/>
    </row>
    <row r="1421" spans="46:47" s="3" customFormat="1" ht="14.25">
      <c r="AT1421" s="4"/>
      <c r="AU1421" s="7"/>
    </row>
    <row r="1422" spans="46:47" s="3" customFormat="1" ht="14.25">
      <c r="AT1422" s="4"/>
      <c r="AU1422" s="7"/>
    </row>
    <row r="1423" spans="46:47" s="3" customFormat="1" ht="14.25">
      <c r="AT1423" s="4"/>
      <c r="AU1423" s="7"/>
    </row>
    <row r="1424" spans="46:47" s="3" customFormat="1" ht="14.25">
      <c r="AT1424" s="4"/>
      <c r="AU1424" s="7"/>
    </row>
    <row r="1425" spans="46:47" s="3" customFormat="1" ht="14.25">
      <c r="AT1425" s="4"/>
      <c r="AU1425" s="7"/>
    </row>
    <row r="1426" spans="46:47" s="3" customFormat="1" ht="14.25">
      <c r="AT1426" s="4"/>
      <c r="AU1426" s="7"/>
    </row>
    <row r="1427" spans="46:47" s="3" customFormat="1" ht="14.25">
      <c r="AT1427" s="4"/>
      <c r="AU1427" s="7"/>
    </row>
    <row r="1428" spans="46:47" s="3" customFormat="1" ht="14.25">
      <c r="AT1428" s="4"/>
      <c r="AU1428" s="7"/>
    </row>
    <row r="1429" spans="46:47" s="3" customFormat="1" ht="14.25">
      <c r="AT1429" s="4"/>
      <c r="AU1429" s="7"/>
    </row>
    <row r="1430" spans="46:47" s="3" customFormat="1" ht="14.25">
      <c r="AT1430" s="4"/>
      <c r="AU1430" s="7"/>
    </row>
    <row r="1431" spans="46:47" s="3" customFormat="1" ht="14.25">
      <c r="AT1431" s="4"/>
      <c r="AU1431" s="7"/>
    </row>
    <row r="1432" spans="46:47" s="3" customFormat="1" ht="14.25">
      <c r="AT1432" s="4"/>
      <c r="AU1432" s="7"/>
    </row>
    <row r="1433" spans="46:47" s="3" customFormat="1" ht="14.25">
      <c r="AT1433" s="4"/>
      <c r="AU1433" s="7"/>
    </row>
    <row r="1434" spans="46:47" s="3" customFormat="1" ht="14.25">
      <c r="AT1434" s="4"/>
      <c r="AU1434" s="7"/>
    </row>
    <row r="1435" spans="46:47" s="3" customFormat="1" ht="14.25">
      <c r="AT1435" s="4"/>
      <c r="AU1435" s="7"/>
    </row>
    <row r="1436" spans="46:47" s="3" customFormat="1" ht="14.25">
      <c r="AT1436" s="4"/>
      <c r="AU1436" s="7"/>
    </row>
    <row r="1437" spans="46:47" s="3" customFormat="1" ht="14.25">
      <c r="AT1437" s="4"/>
      <c r="AU1437" s="7"/>
    </row>
    <row r="1438" spans="46:47" s="3" customFormat="1" ht="14.25">
      <c r="AT1438" s="4"/>
      <c r="AU1438" s="7"/>
    </row>
    <row r="1439" spans="46:47" s="3" customFormat="1" ht="14.25">
      <c r="AT1439" s="4"/>
      <c r="AU1439" s="7"/>
    </row>
    <row r="1440" spans="46:47" s="3" customFormat="1" ht="14.25">
      <c r="AT1440" s="4"/>
      <c r="AU1440" s="7"/>
    </row>
    <row r="1441" spans="46:47" s="3" customFormat="1" ht="14.25">
      <c r="AT1441" s="4"/>
      <c r="AU1441" s="7"/>
    </row>
    <row r="1442" spans="46:47" s="3" customFormat="1" ht="14.25">
      <c r="AT1442" s="4"/>
      <c r="AU1442" s="7"/>
    </row>
    <row r="1443" spans="46:47" s="3" customFormat="1" ht="14.25">
      <c r="AT1443" s="4"/>
      <c r="AU1443" s="7"/>
    </row>
    <row r="1444" spans="46:47" s="3" customFormat="1" ht="14.25">
      <c r="AT1444" s="4"/>
      <c r="AU1444" s="7"/>
    </row>
    <row r="1445" spans="46:47" s="3" customFormat="1" ht="14.25">
      <c r="AT1445" s="4"/>
      <c r="AU1445" s="7"/>
    </row>
    <row r="1446" spans="46:47" s="3" customFormat="1" ht="14.25">
      <c r="AT1446" s="4"/>
      <c r="AU1446" s="7"/>
    </row>
    <row r="1447" spans="46:47" s="3" customFormat="1" ht="14.25">
      <c r="AT1447" s="4"/>
      <c r="AU1447" s="7"/>
    </row>
    <row r="1448" spans="46:47" s="3" customFormat="1" ht="14.25">
      <c r="AT1448" s="4"/>
      <c r="AU1448" s="7"/>
    </row>
    <row r="1449" spans="46:47" s="3" customFormat="1" ht="14.25">
      <c r="AT1449" s="4"/>
      <c r="AU1449" s="7"/>
    </row>
    <row r="1450" spans="46:47" s="3" customFormat="1" ht="14.25">
      <c r="AT1450" s="4"/>
      <c r="AU1450" s="7"/>
    </row>
    <row r="1451" spans="46:47" s="3" customFormat="1" ht="14.25">
      <c r="AT1451" s="4"/>
      <c r="AU1451" s="7"/>
    </row>
    <row r="1452" spans="46:47" s="3" customFormat="1" ht="14.25">
      <c r="AT1452" s="4"/>
      <c r="AU1452" s="7"/>
    </row>
    <row r="1453" spans="46:47" s="3" customFormat="1" ht="14.25">
      <c r="AT1453" s="4"/>
      <c r="AU1453" s="7"/>
    </row>
    <row r="1454" spans="46:47" s="3" customFormat="1" ht="14.25">
      <c r="AT1454" s="4"/>
      <c r="AU1454" s="7"/>
    </row>
    <row r="1455" spans="46:47" s="3" customFormat="1" ht="14.25">
      <c r="AT1455" s="4"/>
      <c r="AU1455" s="7"/>
    </row>
    <row r="1456" spans="46:47" s="3" customFormat="1" ht="14.25">
      <c r="AT1456" s="4"/>
      <c r="AU1456" s="7"/>
    </row>
    <row r="1457" spans="46:47" s="3" customFormat="1" ht="14.25">
      <c r="AT1457" s="4"/>
      <c r="AU1457" s="7"/>
    </row>
    <row r="1458" spans="46:47" s="3" customFormat="1" ht="14.25">
      <c r="AT1458" s="4"/>
      <c r="AU1458" s="7"/>
    </row>
    <row r="1459" spans="46:47" s="3" customFormat="1" ht="14.25">
      <c r="AT1459" s="4"/>
      <c r="AU1459" s="7"/>
    </row>
    <row r="1460" spans="46:47" s="3" customFormat="1" ht="14.25">
      <c r="AT1460" s="4"/>
      <c r="AU1460" s="7"/>
    </row>
    <row r="1461" spans="46:47" s="3" customFormat="1" ht="14.25">
      <c r="AT1461" s="4"/>
      <c r="AU1461" s="7"/>
    </row>
    <row r="1462" spans="46:47" s="3" customFormat="1" ht="14.25">
      <c r="AT1462" s="4"/>
      <c r="AU1462" s="7"/>
    </row>
    <row r="1463" spans="46:47" s="3" customFormat="1" ht="14.25">
      <c r="AT1463" s="4"/>
      <c r="AU1463" s="7"/>
    </row>
    <row r="1464" spans="46:47" s="3" customFormat="1" ht="14.25">
      <c r="AT1464" s="4"/>
      <c r="AU1464" s="7"/>
    </row>
    <row r="1465" spans="46:47" s="3" customFormat="1" ht="14.25">
      <c r="AT1465" s="4"/>
      <c r="AU1465" s="7"/>
    </row>
    <row r="1466" spans="46:47" s="3" customFormat="1" ht="14.25">
      <c r="AT1466" s="4"/>
      <c r="AU1466" s="7"/>
    </row>
    <row r="1467" spans="46:47" s="3" customFormat="1" ht="14.25">
      <c r="AT1467" s="4"/>
      <c r="AU1467" s="7"/>
    </row>
    <row r="1468" spans="46:47" s="3" customFormat="1" ht="14.25">
      <c r="AT1468" s="4"/>
      <c r="AU1468" s="7"/>
    </row>
    <row r="1469" spans="46:47" s="3" customFormat="1" ht="14.25">
      <c r="AT1469" s="4"/>
      <c r="AU1469" s="7"/>
    </row>
    <row r="1470" spans="46:47" s="3" customFormat="1" ht="14.25">
      <c r="AT1470" s="4"/>
      <c r="AU1470" s="7"/>
    </row>
    <row r="1471" spans="46:47" s="3" customFormat="1" ht="14.25">
      <c r="AT1471" s="4"/>
      <c r="AU1471" s="7"/>
    </row>
    <row r="1472" spans="46:47" s="3" customFormat="1" ht="14.25">
      <c r="AT1472" s="4"/>
      <c r="AU1472" s="7"/>
    </row>
    <row r="1473" spans="46:47" s="3" customFormat="1" ht="14.25">
      <c r="AT1473" s="4"/>
      <c r="AU1473" s="7"/>
    </row>
    <row r="1474" spans="46:47" s="3" customFormat="1" ht="14.25">
      <c r="AT1474" s="4"/>
      <c r="AU1474" s="7"/>
    </row>
    <row r="1475" spans="46:47" s="3" customFormat="1" ht="14.25">
      <c r="AT1475" s="4"/>
      <c r="AU1475" s="7"/>
    </row>
    <row r="1476" spans="46:47" s="3" customFormat="1" ht="14.25">
      <c r="AT1476" s="4"/>
      <c r="AU1476" s="7"/>
    </row>
    <row r="1477" spans="46:47" s="3" customFormat="1" ht="14.25">
      <c r="AT1477" s="4"/>
      <c r="AU1477" s="7"/>
    </row>
    <row r="1478" spans="46:47" s="3" customFormat="1" ht="14.25">
      <c r="AT1478" s="4"/>
      <c r="AU1478" s="7"/>
    </row>
    <row r="1479" spans="46:47" s="3" customFormat="1" ht="14.25">
      <c r="AT1479" s="4"/>
      <c r="AU1479" s="7"/>
    </row>
    <row r="1480" spans="46:47" s="3" customFormat="1" ht="14.25">
      <c r="AT1480" s="4"/>
      <c r="AU1480" s="7"/>
    </row>
    <row r="1481" spans="46:47" s="3" customFormat="1" ht="14.25">
      <c r="AT1481" s="4"/>
      <c r="AU1481" s="7"/>
    </row>
    <row r="1482" spans="46:47" s="3" customFormat="1" ht="14.25">
      <c r="AT1482" s="4"/>
      <c r="AU1482" s="7"/>
    </row>
    <row r="1483" spans="46:47" s="3" customFormat="1" ht="14.25">
      <c r="AT1483" s="4"/>
      <c r="AU1483" s="7"/>
    </row>
    <row r="1484" spans="46:47" s="3" customFormat="1" ht="14.25">
      <c r="AT1484" s="4"/>
      <c r="AU1484" s="7"/>
    </row>
    <row r="1485" spans="46:47" s="3" customFormat="1" ht="14.25">
      <c r="AT1485" s="4"/>
      <c r="AU1485" s="7"/>
    </row>
    <row r="1486" spans="46:47" s="3" customFormat="1" ht="14.25">
      <c r="AT1486" s="4"/>
      <c r="AU1486" s="7"/>
    </row>
    <row r="1487" spans="46:47" s="3" customFormat="1" ht="14.25">
      <c r="AT1487" s="4"/>
      <c r="AU1487" s="7"/>
    </row>
    <row r="1488" spans="46:47" s="3" customFormat="1" ht="14.25">
      <c r="AT1488" s="4"/>
      <c r="AU1488" s="7"/>
    </row>
    <row r="1489" spans="46:47" s="3" customFormat="1" ht="14.25">
      <c r="AT1489" s="4"/>
      <c r="AU1489" s="7"/>
    </row>
    <row r="1490" spans="46:47" s="3" customFormat="1" ht="14.25">
      <c r="AT1490" s="4"/>
      <c r="AU1490" s="7"/>
    </row>
    <row r="1491" spans="46:47" s="3" customFormat="1" ht="14.25">
      <c r="AT1491" s="4"/>
      <c r="AU1491" s="7"/>
    </row>
    <row r="1492" spans="46:47" s="3" customFormat="1" ht="14.25">
      <c r="AT1492" s="4"/>
      <c r="AU1492" s="7"/>
    </row>
    <row r="1493" spans="46:47" s="3" customFormat="1" ht="14.25">
      <c r="AT1493" s="4"/>
      <c r="AU1493" s="7"/>
    </row>
    <row r="1494" spans="46:47" s="3" customFormat="1" ht="14.25">
      <c r="AT1494" s="4"/>
      <c r="AU1494" s="7"/>
    </row>
    <row r="1495" spans="46:47" s="3" customFormat="1" ht="14.25">
      <c r="AT1495" s="4"/>
      <c r="AU1495" s="7"/>
    </row>
    <row r="1496" spans="46:47" s="3" customFormat="1" ht="14.25">
      <c r="AT1496" s="4"/>
      <c r="AU1496" s="7"/>
    </row>
    <row r="1497" spans="46:47" s="3" customFormat="1" ht="14.25">
      <c r="AT1497" s="4"/>
      <c r="AU1497" s="7"/>
    </row>
    <row r="1498" spans="46:47" s="3" customFormat="1" ht="14.25">
      <c r="AT1498" s="4"/>
      <c r="AU1498" s="7"/>
    </row>
    <row r="1499" spans="46:47" s="3" customFormat="1" ht="14.25">
      <c r="AT1499" s="4"/>
      <c r="AU1499" s="7"/>
    </row>
    <row r="1500" spans="46:47" s="3" customFormat="1" ht="14.25">
      <c r="AT1500" s="4"/>
      <c r="AU1500" s="7"/>
    </row>
    <row r="1501" spans="46:47" s="3" customFormat="1" ht="14.25">
      <c r="AT1501" s="4"/>
      <c r="AU1501" s="7"/>
    </row>
    <row r="1502" spans="46:47" s="3" customFormat="1" ht="14.25">
      <c r="AT1502" s="4"/>
      <c r="AU1502" s="7"/>
    </row>
    <row r="1503" spans="46:47" s="3" customFormat="1" ht="14.25">
      <c r="AT1503" s="4"/>
      <c r="AU1503" s="7"/>
    </row>
    <row r="1504" spans="46:47" s="3" customFormat="1" ht="14.25">
      <c r="AT1504" s="4"/>
      <c r="AU1504" s="7"/>
    </row>
    <row r="1505" spans="46:47" s="3" customFormat="1" ht="14.25">
      <c r="AT1505" s="4"/>
      <c r="AU1505" s="7"/>
    </row>
    <row r="1506" spans="46:47" s="3" customFormat="1" ht="14.25">
      <c r="AT1506" s="4"/>
      <c r="AU1506" s="7"/>
    </row>
    <row r="1507" spans="46:47" s="3" customFormat="1" ht="14.25">
      <c r="AT1507" s="4"/>
      <c r="AU1507" s="7"/>
    </row>
    <row r="1508" spans="46:47" s="3" customFormat="1" ht="14.25">
      <c r="AT1508" s="4"/>
      <c r="AU1508" s="7"/>
    </row>
    <row r="1509" spans="46:47" s="3" customFormat="1" ht="14.25">
      <c r="AT1509" s="4"/>
      <c r="AU1509" s="7"/>
    </row>
    <row r="1510" spans="46:47" s="3" customFormat="1" ht="14.25">
      <c r="AT1510" s="4"/>
      <c r="AU1510" s="7"/>
    </row>
    <row r="1511" spans="46:47" s="3" customFormat="1" ht="14.25">
      <c r="AT1511" s="4"/>
      <c r="AU1511" s="7"/>
    </row>
    <row r="1512" spans="46:47" s="3" customFormat="1" ht="14.25">
      <c r="AT1512" s="4"/>
      <c r="AU1512" s="7"/>
    </row>
    <row r="1513" spans="46:47" s="3" customFormat="1" ht="14.25">
      <c r="AT1513" s="4"/>
      <c r="AU1513" s="7"/>
    </row>
    <row r="1514" spans="46:47" s="3" customFormat="1" ht="14.25">
      <c r="AT1514" s="4"/>
      <c r="AU1514" s="7"/>
    </row>
    <row r="1515" spans="46:47" s="3" customFormat="1" ht="14.25">
      <c r="AT1515" s="4"/>
      <c r="AU1515" s="7"/>
    </row>
    <row r="1516" spans="46:47" s="3" customFormat="1" ht="14.25">
      <c r="AT1516" s="4"/>
      <c r="AU1516" s="7"/>
    </row>
    <row r="1517" spans="46:47" s="3" customFormat="1" ht="14.25">
      <c r="AT1517" s="4"/>
      <c r="AU1517" s="7"/>
    </row>
    <row r="1518" spans="46:47" s="3" customFormat="1" ht="14.25">
      <c r="AT1518" s="4"/>
      <c r="AU1518" s="7"/>
    </row>
    <row r="1519" spans="46:47" s="3" customFormat="1" ht="14.25">
      <c r="AT1519" s="4"/>
      <c r="AU1519" s="7"/>
    </row>
    <row r="1520" spans="46:47" s="3" customFormat="1" ht="14.25">
      <c r="AT1520" s="4"/>
      <c r="AU1520" s="7"/>
    </row>
    <row r="1521" spans="46:47" s="3" customFormat="1" ht="14.25">
      <c r="AT1521" s="4"/>
      <c r="AU1521" s="7"/>
    </row>
    <row r="1522" spans="46:47" s="3" customFormat="1" ht="14.25">
      <c r="AT1522" s="4"/>
      <c r="AU1522" s="7"/>
    </row>
    <row r="1523" spans="46:47" s="3" customFormat="1" ht="14.25">
      <c r="AT1523" s="4"/>
      <c r="AU1523" s="7"/>
    </row>
    <row r="1524" spans="46:47" s="3" customFormat="1" ht="14.25">
      <c r="AT1524" s="4"/>
      <c r="AU1524" s="7"/>
    </row>
    <row r="1525" spans="46:47" s="3" customFormat="1" ht="14.25">
      <c r="AT1525" s="4"/>
      <c r="AU1525" s="7"/>
    </row>
    <row r="1526" spans="46:47" s="3" customFormat="1" ht="14.25">
      <c r="AT1526" s="4"/>
      <c r="AU1526" s="7"/>
    </row>
    <row r="1527" spans="46:47" s="3" customFormat="1" ht="14.25">
      <c r="AT1527" s="4"/>
      <c r="AU1527" s="7"/>
    </row>
    <row r="1528" spans="46:47" s="3" customFormat="1" ht="14.25">
      <c r="AT1528" s="4"/>
      <c r="AU1528" s="7"/>
    </row>
    <row r="1529" spans="46:47" s="3" customFormat="1" ht="14.25">
      <c r="AT1529" s="4"/>
      <c r="AU1529" s="7"/>
    </row>
    <row r="1530" spans="46:47" s="3" customFormat="1" ht="14.25">
      <c r="AT1530" s="4"/>
      <c r="AU1530" s="7"/>
    </row>
    <row r="1531" spans="46:47" s="3" customFormat="1" ht="14.25">
      <c r="AT1531" s="4"/>
      <c r="AU1531" s="7"/>
    </row>
    <row r="1532" spans="46:47" s="3" customFormat="1" ht="14.25">
      <c r="AT1532" s="4"/>
      <c r="AU1532" s="7"/>
    </row>
    <row r="1533" spans="46:47" s="3" customFormat="1" ht="14.25">
      <c r="AT1533" s="4"/>
      <c r="AU1533" s="7"/>
    </row>
    <row r="1534" spans="46:47" s="3" customFormat="1" ht="14.25">
      <c r="AT1534" s="4"/>
      <c r="AU1534" s="7"/>
    </row>
    <row r="1535" spans="46:47" s="3" customFormat="1" ht="14.25">
      <c r="AT1535" s="4"/>
      <c r="AU1535" s="7"/>
    </row>
    <row r="1536" spans="46:47" s="3" customFormat="1" ht="14.25">
      <c r="AT1536" s="4"/>
      <c r="AU1536" s="7"/>
    </row>
    <row r="1537" spans="46:47" s="3" customFormat="1" ht="14.25">
      <c r="AT1537" s="4"/>
      <c r="AU1537" s="7"/>
    </row>
    <row r="1538" spans="46:47" s="3" customFormat="1" ht="14.25">
      <c r="AT1538" s="4"/>
      <c r="AU1538" s="7"/>
    </row>
    <row r="1539" spans="46:47" s="3" customFormat="1" ht="14.25">
      <c r="AT1539" s="4"/>
      <c r="AU1539" s="7"/>
    </row>
    <row r="1540" spans="46:47" s="3" customFormat="1" ht="14.25">
      <c r="AT1540" s="4"/>
      <c r="AU1540" s="7"/>
    </row>
    <row r="1541" spans="46:47" s="3" customFormat="1" ht="14.25">
      <c r="AT1541" s="4"/>
      <c r="AU1541" s="7"/>
    </row>
    <row r="1542" spans="46:47" s="3" customFormat="1" ht="14.25">
      <c r="AT1542" s="4"/>
      <c r="AU1542" s="7"/>
    </row>
    <row r="1543" spans="46:47" s="3" customFormat="1" ht="14.25">
      <c r="AT1543" s="4"/>
      <c r="AU1543" s="7"/>
    </row>
    <row r="1544" spans="46:47" s="3" customFormat="1" ht="14.25">
      <c r="AT1544" s="4"/>
      <c r="AU1544" s="7"/>
    </row>
    <row r="1545" spans="46:47" s="3" customFormat="1" ht="14.25">
      <c r="AT1545" s="4"/>
      <c r="AU1545" s="7"/>
    </row>
    <row r="1546" spans="46:47" s="3" customFormat="1" ht="14.25">
      <c r="AT1546" s="4"/>
      <c r="AU1546" s="7"/>
    </row>
    <row r="1547" spans="46:47" s="3" customFormat="1" ht="14.25">
      <c r="AT1547" s="4"/>
      <c r="AU1547" s="7"/>
    </row>
    <row r="1548" spans="46:47" s="3" customFormat="1" ht="14.25">
      <c r="AT1548" s="4"/>
      <c r="AU1548" s="7"/>
    </row>
    <row r="1549" spans="46:47" s="3" customFormat="1" ht="14.25">
      <c r="AT1549" s="4"/>
      <c r="AU1549" s="7"/>
    </row>
    <row r="1550" spans="46:47" s="3" customFormat="1" ht="14.25">
      <c r="AT1550" s="4"/>
      <c r="AU1550" s="7"/>
    </row>
    <row r="1551" spans="46:47" s="3" customFormat="1" ht="14.25">
      <c r="AT1551" s="4"/>
      <c r="AU1551" s="7"/>
    </row>
    <row r="1552" spans="46:47" s="3" customFormat="1" ht="14.25">
      <c r="AT1552" s="4"/>
      <c r="AU1552" s="7"/>
    </row>
    <row r="1553" spans="46:47" s="3" customFormat="1" ht="14.25">
      <c r="AT1553" s="4"/>
      <c r="AU1553" s="7"/>
    </row>
    <row r="1554" spans="46:47" s="3" customFormat="1" ht="14.25">
      <c r="AT1554" s="4"/>
      <c r="AU1554" s="7"/>
    </row>
    <row r="1555" spans="46:47" s="3" customFormat="1" ht="14.25">
      <c r="AT1555" s="4"/>
      <c r="AU1555" s="7"/>
    </row>
    <row r="1556" spans="46:47" s="3" customFormat="1" ht="14.25">
      <c r="AT1556" s="4"/>
      <c r="AU1556" s="7"/>
    </row>
    <row r="1557" spans="46:47" s="3" customFormat="1" ht="14.25">
      <c r="AT1557" s="4"/>
      <c r="AU1557" s="7"/>
    </row>
    <row r="1558" spans="46:47" s="3" customFormat="1" ht="14.25">
      <c r="AT1558" s="4"/>
      <c r="AU1558" s="7"/>
    </row>
    <row r="1559" spans="46:47" s="3" customFormat="1" ht="14.25">
      <c r="AT1559" s="4"/>
      <c r="AU1559" s="7"/>
    </row>
    <row r="1560" spans="46:47" s="3" customFormat="1" ht="14.25">
      <c r="AT1560" s="4"/>
      <c r="AU1560" s="7"/>
    </row>
    <row r="1561" spans="46:47" s="3" customFormat="1" ht="14.25">
      <c r="AT1561" s="4"/>
      <c r="AU1561" s="7"/>
    </row>
    <row r="1562" spans="46:47" s="3" customFormat="1" ht="14.25">
      <c r="AT1562" s="4"/>
      <c r="AU1562" s="7"/>
    </row>
    <row r="1563" spans="46:47" s="3" customFormat="1" ht="14.25">
      <c r="AT1563" s="4"/>
      <c r="AU1563" s="7"/>
    </row>
    <row r="1564" spans="46:47" s="3" customFormat="1" ht="14.25">
      <c r="AT1564" s="4"/>
      <c r="AU1564" s="7"/>
    </row>
    <row r="1565" spans="46:47" s="3" customFormat="1" ht="14.25">
      <c r="AT1565" s="4"/>
      <c r="AU1565" s="7"/>
    </row>
    <row r="1566" spans="46:47" s="3" customFormat="1" ht="14.25">
      <c r="AT1566" s="4"/>
      <c r="AU1566" s="7"/>
    </row>
    <row r="1567" spans="46:47" s="3" customFormat="1" ht="14.25">
      <c r="AT1567" s="4"/>
      <c r="AU1567" s="7"/>
    </row>
    <row r="1568" spans="46:47" s="3" customFormat="1" ht="14.25">
      <c r="AT1568" s="4"/>
      <c r="AU1568" s="7"/>
    </row>
    <row r="1569" spans="46:47" s="3" customFormat="1" ht="14.25">
      <c r="AT1569" s="4"/>
      <c r="AU1569" s="7"/>
    </row>
    <row r="1570" spans="46:47" s="3" customFormat="1" ht="14.25">
      <c r="AT1570" s="4"/>
      <c r="AU1570" s="7"/>
    </row>
    <row r="1571" spans="46:47" s="3" customFormat="1" ht="14.25">
      <c r="AT1571" s="4"/>
      <c r="AU1571" s="7"/>
    </row>
    <row r="1572" spans="46:47" s="3" customFormat="1" ht="14.25">
      <c r="AT1572" s="4"/>
      <c r="AU1572" s="7"/>
    </row>
    <row r="1573" spans="46:47" s="3" customFormat="1" ht="14.25">
      <c r="AT1573" s="4"/>
      <c r="AU1573" s="7"/>
    </row>
    <row r="1574" spans="46:47" s="3" customFormat="1" ht="14.25">
      <c r="AT1574" s="4"/>
      <c r="AU1574" s="7"/>
    </row>
    <row r="1575" spans="46:47" s="3" customFormat="1" ht="14.25">
      <c r="AT1575" s="4"/>
      <c r="AU1575" s="7"/>
    </row>
    <row r="1576" spans="46:47" s="3" customFormat="1" ht="14.25">
      <c r="AT1576" s="4"/>
      <c r="AU1576" s="7"/>
    </row>
    <row r="1577" spans="46:47" s="3" customFormat="1" ht="14.25">
      <c r="AT1577" s="4"/>
      <c r="AU1577" s="7"/>
    </row>
    <row r="1578" spans="46:47" s="3" customFormat="1" ht="14.25">
      <c r="AT1578" s="4"/>
      <c r="AU1578" s="7"/>
    </row>
    <row r="1579" spans="46:47" s="3" customFormat="1" ht="14.25">
      <c r="AT1579" s="4"/>
      <c r="AU1579" s="7"/>
    </row>
    <row r="1580" spans="46:47" s="3" customFormat="1" ht="14.25">
      <c r="AT1580" s="4"/>
      <c r="AU1580" s="7"/>
    </row>
    <row r="1581" spans="46:47" s="3" customFormat="1" ht="14.25">
      <c r="AT1581" s="4"/>
      <c r="AU1581" s="7"/>
    </row>
    <row r="1582" spans="46:47" s="3" customFormat="1" ht="14.25">
      <c r="AT1582" s="4"/>
      <c r="AU1582" s="7"/>
    </row>
    <row r="1583" spans="46:47" s="3" customFormat="1" ht="14.25">
      <c r="AT1583" s="4"/>
      <c r="AU1583" s="7"/>
    </row>
    <row r="1584" spans="46:47" s="3" customFormat="1" ht="14.25">
      <c r="AT1584" s="4"/>
      <c r="AU1584" s="7"/>
    </row>
    <row r="1585" spans="46:47" s="3" customFormat="1" ht="14.25">
      <c r="AT1585" s="4"/>
      <c r="AU1585" s="7"/>
    </row>
    <row r="1586" spans="46:47" s="3" customFormat="1" ht="14.25">
      <c r="AT1586" s="4"/>
      <c r="AU1586" s="7"/>
    </row>
    <row r="1587" spans="46:47" s="3" customFormat="1" ht="14.25">
      <c r="AT1587" s="4"/>
      <c r="AU1587" s="7"/>
    </row>
    <row r="1588" spans="46:47" s="3" customFormat="1" ht="14.25">
      <c r="AT1588" s="4"/>
      <c r="AU1588" s="7"/>
    </row>
    <row r="1589" spans="46:47" s="3" customFormat="1" ht="14.25">
      <c r="AT1589" s="4"/>
      <c r="AU1589" s="7"/>
    </row>
    <row r="1590" spans="46:47" s="3" customFormat="1" ht="14.25">
      <c r="AT1590" s="4"/>
      <c r="AU1590" s="7"/>
    </row>
    <row r="1591" spans="46:47" s="3" customFormat="1" ht="14.25">
      <c r="AT1591" s="4"/>
      <c r="AU1591" s="7"/>
    </row>
    <row r="1592" spans="46:47" s="3" customFormat="1" ht="14.25">
      <c r="AT1592" s="4"/>
      <c r="AU1592" s="7"/>
    </row>
    <row r="1593" spans="46:47" s="3" customFormat="1" ht="14.25">
      <c r="AT1593" s="4"/>
      <c r="AU1593" s="7"/>
    </row>
    <row r="1594" spans="46:47" s="3" customFormat="1" ht="14.25">
      <c r="AT1594" s="4"/>
      <c r="AU1594" s="7"/>
    </row>
    <row r="1595" spans="46:47" s="3" customFormat="1" ht="14.25">
      <c r="AT1595" s="4"/>
      <c r="AU1595" s="7"/>
    </row>
    <row r="1596" spans="46:47" s="3" customFormat="1" ht="14.25">
      <c r="AT1596" s="4"/>
      <c r="AU1596" s="7"/>
    </row>
    <row r="1597" spans="46:47" s="3" customFormat="1" ht="14.25">
      <c r="AT1597" s="4"/>
      <c r="AU1597" s="7"/>
    </row>
    <row r="1598" spans="46:47" s="3" customFormat="1" ht="14.25">
      <c r="AT1598" s="4"/>
      <c r="AU1598" s="7"/>
    </row>
    <row r="1599" spans="46:47" s="3" customFormat="1" ht="14.25">
      <c r="AT1599" s="4"/>
      <c r="AU1599" s="7"/>
    </row>
    <row r="1600" spans="46:47" s="3" customFormat="1" ht="14.25">
      <c r="AT1600" s="4"/>
      <c r="AU1600" s="7"/>
    </row>
    <row r="1601" spans="46:47" s="3" customFormat="1" ht="14.25">
      <c r="AT1601" s="4"/>
      <c r="AU1601" s="7"/>
    </row>
    <row r="1602" spans="46:47" s="3" customFormat="1" ht="14.25">
      <c r="AT1602" s="4"/>
      <c r="AU1602" s="7"/>
    </row>
    <row r="1603" spans="46:47" s="3" customFormat="1" ht="14.25">
      <c r="AT1603" s="4"/>
      <c r="AU1603" s="7"/>
    </row>
    <row r="1604" spans="46:47" s="3" customFormat="1" ht="14.25">
      <c r="AT1604" s="4"/>
      <c r="AU1604" s="7"/>
    </row>
    <row r="1605" spans="46:47" s="3" customFormat="1" ht="14.25">
      <c r="AT1605" s="4"/>
      <c r="AU1605" s="7"/>
    </row>
    <row r="1606" spans="46:47" s="3" customFormat="1" ht="14.25">
      <c r="AT1606" s="4"/>
      <c r="AU1606" s="7"/>
    </row>
    <row r="1607" spans="46:47" s="3" customFormat="1" ht="14.25">
      <c r="AT1607" s="4"/>
      <c r="AU1607" s="7"/>
    </row>
    <row r="1608" spans="46:47" s="3" customFormat="1" ht="14.25">
      <c r="AT1608" s="4"/>
      <c r="AU1608" s="7"/>
    </row>
    <row r="1609" spans="46:47" s="3" customFormat="1" ht="14.25">
      <c r="AT1609" s="4"/>
      <c r="AU1609" s="7"/>
    </row>
    <row r="1610" spans="46:47" s="3" customFormat="1" ht="14.25">
      <c r="AT1610" s="4"/>
      <c r="AU1610" s="7"/>
    </row>
    <row r="1611" spans="46:47" s="3" customFormat="1" ht="14.25">
      <c r="AT1611" s="4"/>
      <c r="AU1611" s="7"/>
    </row>
    <row r="1612" spans="46:47" s="3" customFormat="1" ht="14.25">
      <c r="AT1612" s="4"/>
      <c r="AU1612" s="7"/>
    </row>
    <row r="1613" spans="46:47" s="3" customFormat="1" ht="14.25">
      <c r="AT1613" s="4"/>
      <c r="AU1613" s="7"/>
    </row>
    <row r="1614" spans="46:47" s="3" customFormat="1" ht="14.25">
      <c r="AT1614" s="4"/>
      <c r="AU1614" s="7"/>
    </row>
    <row r="1615" spans="46:47" s="3" customFormat="1" ht="14.25">
      <c r="AT1615" s="4"/>
      <c r="AU1615" s="7"/>
    </row>
    <row r="1616" spans="46:47" s="3" customFormat="1" ht="14.25">
      <c r="AT1616" s="4"/>
      <c r="AU1616" s="7"/>
    </row>
    <row r="1617" spans="46:47" s="3" customFormat="1" ht="14.25">
      <c r="AT1617" s="4"/>
      <c r="AU1617" s="7"/>
    </row>
    <row r="1618" spans="46:47" s="3" customFormat="1" ht="14.25">
      <c r="AT1618" s="4"/>
      <c r="AU1618" s="7"/>
    </row>
    <row r="1619" spans="46:47" s="3" customFormat="1" ht="14.25">
      <c r="AT1619" s="4"/>
      <c r="AU1619" s="7"/>
    </row>
    <row r="1620" spans="46:47" s="3" customFormat="1" ht="14.25">
      <c r="AT1620" s="4"/>
      <c r="AU1620" s="7"/>
    </row>
    <row r="1621" spans="46:47" s="3" customFormat="1" ht="14.25">
      <c r="AT1621" s="4"/>
      <c r="AU1621" s="7"/>
    </row>
    <row r="1622" spans="46:47" s="3" customFormat="1" ht="14.25">
      <c r="AT1622" s="4"/>
      <c r="AU1622" s="7"/>
    </row>
    <row r="1623" spans="46:47" s="3" customFormat="1" ht="14.25">
      <c r="AT1623" s="4"/>
      <c r="AU1623" s="7"/>
    </row>
    <row r="1624" spans="46:47" s="3" customFormat="1" ht="14.25">
      <c r="AT1624" s="4"/>
      <c r="AU1624" s="7"/>
    </row>
    <row r="1625" spans="46:47" s="3" customFormat="1" ht="14.25">
      <c r="AT1625" s="4"/>
      <c r="AU1625" s="7"/>
    </row>
    <row r="1626" spans="46:47" s="3" customFormat="1" ht="14.25">
      <c r="AT1626" s="4"/>
      <c r="AU1626" s="7"/>
    </row>
    <row r="1627" spans="46:47" s="3" customFormat="1" ht="14.25">
      <c r="AT1627" s="4"/>
      <c r="AU1627" s="7"/>
    </row>
    <row r="1628" spans="46:47" s="3" customFormat="1" ht="14.25">
      <c r="AT1628" s="4"/>
      <c r="AU1628" s="7"/>
    </row>
    <row r="1629" spans="46:47" s="3" customFormat="1" ht="14.25">
      <c r="AT1629" s="4"/>
      <c r="AU1629" s="7"/>
    </row>
    <row r="1630" spans="46:47" s="3" customFormat="1" ht="14.25">
      <c r="AT1630" s="4"/>
      <c r="AU1630" s="7"/>
    </row>
    <row r="1631" spans="46:47" s="3" customFormat="1" ht="14.25">
      <c r="AT1631" s="4"/>
      <c r="AU1631" s="7"/>
    </row>
    <row r="1632" spans="46:47" s="3" customFormat="1" ht="14.25">
      <c r="AT1632" s="4"/>
      <c r="AU1632" s="7"/>
    </row>
    <row r="1633" spans="46:47" s="3" customFormat="1" ht="14.25">
      <c r="AT1633" s="4"/>
      <c r="AU1633" s="7"/>
    </row>
    <row r="1634" spans="46:47" s="3" customFormat="1" ht="14.25">
      <c r="AT1634" s="4"/>
      <c r="AU1634" s="7"/>
    </row>
    <row r="1635" spans="46:47" s="3" customFormat="1" ht="14.25">
      <c r="AT1635" s="4"/>
      <c r="AU1635" s="7"/>
    </row>
    <row r="1636" spans="46:47" s="3" customFormat="1" ht="14.25">
      <c r="AT1636" s="4"/>
      <c r="AU1636" s="7"/>
    </row>
    <row r="1637" spans="46:47" s="3" customFormat="1" ht="14.25">
      <c r="AT1637" s="4"/>
      <c r="AU1637" s="7"/>
    </row>
    <row r="1638" spans="46:47" s="3" customFormat="1" ht="14.25">
      <c r="AT1638" s="4"/>
      <c r="AU1638" s="7"/>
    </row>
    <row r="1639" spans="46:47" s="3" customFormat="1" ht="14.25">
      <c r="AT1639" s="4"/>
      <c r="AU1639" s="7"/>
    </row>
    <row r="1640" spans="46:47" s="3" customFormat="1" ht="14.25">
      <c r="AT1640" s="4"/>
      <c r="AU1640" s="7"/>
    </row>
    <row r="1641" spans="46:47" s="3" customFormat="1" ht="14.25">
      <c r="AT1641" s="4"/>
      <c r="AU1641" s="7"/>
    </row>
    <row r="1642" spans="46:47" s="3" customFormat="1" ht="14.25">
      <c r="AT1642" s="4"/>
      <c r="AU1642" s="7"/>
    </row>
    <row r="1643" spans="46:47" s="3" customFormat="1" ht="14.25">
      <c r="AT1643" s="4"/>
      <c r="AU1643" s="7"/>
    </row>
    <row r="1644" spans="46:47" s="3" customFormat="1" ht="14.25">
      <c r="AT1644" s="4"/>
      <c r="AU1644" s="7"/>
    </row>
    <row r="1645" spans="46:47" s="3" customFormat="1" ht="14.25">
      <c r="AT1645" s="4"/>
      <c r="AU1645" s="7"/>
    </row>
    <row r="1646" spans="46:47" s="3" customFormat="1" ht="14.25">
      <c r="AT1646" s="4"/>
      <c r="AU1646" s="7"/>
    </row>
    <row r="1647" spans="46:47" s="3" customFormat="1" ht="14.25">
      <c r="AT1647" s="4"/>
      <c r="AU1647" s="7"/>
    </row>
    <row r="1648" spans="46:47" s="3" customFormat="1" ht="14.25">
      <c r="AT1648" s="4"/>
      <c r="AU1648" s="7"/>
    </row>
    <row r="1649" spans="46:47" s="3" customFormat="1" ht="14.25">
      <c r="AT1649" s="4"/>
      <c r="AU1649" s="7"/>
    </row>
    <row r="1650" spans="46:47" s="3" customFormat="1" ht="14.25">
      <c r="AT1650" s="4"/>
      <c r="AU1650" s="7"/>
    </row>
    <row r="1651" spans="46:47" s="3" customFormat="1" ht="14.25">
      <c r="AT1651" s="4"/>
      <c r="AU1651" s="7"/>
    </row>
    <row r="1652" spans="46:47" s="3" customFormat="1" ht="14.25">
      <c r="AT1652" s="4"/>
      <c r="AU1652" s="7"/>
    </row>
    <row r="1653" spans="46:47" s="3" customFormat="1" ht="14.25">
      <c r="AT1653" s="4"/>
      <c r="AU1653" s="7"/>
    </row>
    <row r="1654" spans="46:47" s="3" customFormat="1" ht="14.25">
      <c r="AT1654" s="4"/>
      <c r="AU1654" s="7"/>
    </row>
    <row r="1655" spans="46:47" s="3" customFormat="1" ht="14.25">
      <c r="AT1655" s="4"/>
      <c r="AU1655" s="7"/>
    </row>
    <row r="1656" spans="46:47" s="3" customFormat="1" ht="14.25">
      <c r="AT1656" s="4"/>
      <c r="AU1656" s="7"/>
    </row>
    <row r="1657" spans="46:47" s="3" customFormat="1" ht="14.25">
      <c r="AT1657" s="4"/>
      <c r="AU1657" s="7"/>
    </row>
    <row r="1658" spans="46:47" s="3" customFormat="1" ht="14.25">
      <c r="AT1658" s="4"/>
      <c r="AU1658" s="7"/>
    </row>
    <row r="1659" spans="46:47" s="3" customFormat="1" ht="14.25">
      <c r="AT1659" s="4"/>
      <c r="AU1659" s="7"/>
    </row>
    <row r="1660" spans="46:47" s="3" customFormat="1" ht="14.25">
      <c r="AT1660" s="4"/>
      <c r="AU1660" s="7"/>
    </row>
    <row r="1661" spans="46:47" s="3" customFormat="1" ht="14.25">
      <c r="AT1661" s="4"/>
      <c r="AU1661" s="7"/>
    </row>
    <row r="1662" spans="46:47" s="3" customFormat="1" ht="14.25">
      <c r="AT1662" s="4"/>
      <c r="AU1662" s="7"/>
    </row>
    <row r="1663" spans="46:47" s="3" customFormat="1" ht="14.25">
      <c r="AT1663" s="4"/>
      <c r="AU1663" s="7"/>
    </row>
    <row r="1664" spans="46:47" s="3" customFormat="1" ht="14.25">
      <c r="AT1664" s="4"/>
      <c r="AU1664" s="7"/>
    </row>
    <row r="1665" spans="46:47" s="3" customFormat="1" ht="14.25">
      <c r="AT1665" s="4"/>
      <c r="AU1665" s="7"/>
    </row>
    <row r="1666" spans="46:47" s="3" customFormat="1" ht="14.25">
      <c r="AT1666" s="4"/>
      <c r="AU1666" s="7"/>
    </row>
    <row r="1667" spans="46:47" s="3" customFormat="1" ht="14.25">
      <c r="AT1667" s="4"/>
      <c r="AU1667" s="7"/>
    </row>
    <row r="1668" spans="46:47" s="3" customFormat="1" ht="14.25">
      <c r="AT1668" s="4"/>
      <c r="AU1668" s="7"/>
    </row>
    <row r="1669" spans="46:47" s="3" customFormat="1" ht="14.25">
      <c r="AT1669" s="4"/>
      <c r="AU1669" s="7"/>
    </row>
    <row r="1670" spans="46:47" s="3" customFormat="1" ht="14.25">
      <c r="AT1670" s="4"/>
      <c r="AU1670" s="7"/>
    </row>
    <row r="1671" spans="46:47" s="3" customFormat="1" ht="14.25">
      <c r="AT1671" s="4"/>
      <c r="AU1671" s="7"/>
    </row>
    <row r="1672" spans="46:47" s="3" customFormat="1" ht="14.25">
      <c r="AT1672" s="4"/>
      <c r="AU1672" s="7"/>
    </row>
    <row r="1673" spans="46:47" s="3" customFormat="1" ht="14.25">
      <c r="AT1673" s="4"/>
      <c r="AU1673" s="7"/>
    </row>
    <row r="1674" spans="46:47" s="3" customFormat="1" ht="14.25">
      <c r="AT1674" s="4"/>
      <c r="AU1674" s="7"/>
    </row>
    <row r="1675" spans="46:47" s="3" customFormat="1" ht="14.25">
      <c r="AT1675" s="4"/>
      <c r="AU1675" s="7"/>
    </row>
    <row r="1676" spans="46:47" s="3" customFormat="1" ht="14.25">
      <c r="AT1676" s="4"/>
      <c r="AU1676" s="7"/>
    </row>
    <row r="1677" spans="46:47" s="3" customFormat="1" ht="14.25">
      <c r="AT1677" s="4"/>
      <c r="AU1677" s="7"/>
    </row>
    <row r="1678" spans="46:47" s="3" customFormat="1" ht="14.25">
      <c r="AT1678" s="4"/>
      <c r="AU1678" s="7"/>
    </row>
    <row r="1679" spans="46:47" s="3" customFormat="1" ht="14.25">
      <c r="AT1679" s="4"/>
      <c r="AU1679" s="7"/>
    </row>
    <row r="1680" spans="46:47" s="3" customFormat="1" ht="14.25">
      <c r="AT1680" s="4"/>
      <c r="AU1680" s="7"/>
    </row>
    <row r="1681" spans="46:47" s="3" customFormat="1" ht="14.25">
      <c r="AT1681" s="4"/>
      <c r="AU1681" s="7"/>
    </row>
    <row r="1682" spans="46:47" s="3" customFormat="1" ht="14.25">
      <c r="AT1682" s="4"/>
      <c r="AU1682" s="7"/>
    </row>
    <row r="1683" spans="46:47" s="3" customFormat="1" ht="14.25">
      <c r="AT1683" s="4"/>
      <c r="AU1683" s="7"/>
    </row>
    <row r="1684" spans="46:47" s="3" customFormat="1" ht="14.25">
      <c r="AT1684" s="4"/>
      <c r="AU1684" s="7"/>
    </row>
    <row r="1685" spans="46:47" s="3" customFormat="1" ht="14.25">
      <c r="AT1685" s="4"/>
      <c r="AU1685" s="7"/>
    </row>
    <row r="1686" spans="46:47" s="3" customFormat="1" ht="14.25">
      <c r="AT1686" s="4"/>
      <c r="AU1686" s="7"/>
    </row>
    <row r="1687" spans="46:47" s="3" customFormat="1" ht="14.25">
      <c r="AT1687" s="4"/>
      <c r="AU1687" s="7"/>
    </row>
    <row r="1688" spans="46:47" s="3" customFormat="1" ht="14.25">
      <c r="AT1688" s="4"/>
      <c r="AU1688" s="7"/>
    </row>
    <row r="1689" spans="46:47" s="3" customFormat="1" ht="14.25">
      <c r="AT1689" s="4"/>
      <c r="AU1689" s="7"/>
    </row>
    <row r="1690" spans="46:47" s="3" customFormat="1" ht="14.25">
      <c r="AT1690" s="4"/>
      <c r="AU1690" s="7"/>
    </row>
    <row r="1691" spans="46:47" s="3" customFormat="1" ht="14.25">
      <c r="AT1691" s="4"/>
      <c r="AU1691" s="7"/>
    </row>
    <row r="1692" spans="46:47" s="3" customFormat="1" ht="14.25">
      <c r="AT1692" s="4"/>
      <c r="AU1692" s="7"/>
    </row>
    <row r="1693" spans="46:47" s="3" customFormat="1" ht="14.25">
      <c r="AT1693" s="4"/>
      <c r="AU1693" s="7"/>
    </row>
    <row r="1694" spans="46:47" s="3" customFormat="1" ht="14.25">
      <c r="AT1694" s="4"/>
      <c r="AU1694" s="7"/>
    </row>
    <row r="1695" spans="46:47" s="3" customFormat="1" ht="14.25">
      <c r="AT1695" s="4"/>
      <c r="AU1695" s="7"/>
    </row>
    <row r="1696" spans="46:47" s="3" customFormat="1" ht="14.25">
      <c r="AT1696" s="4"/>
      <c r="AU1696" s="7"/>
    </row>
    <row r="1697" spans="46:47" s="3" customFormat="1" ht="14.25">
      <c r="AT1697" s="4"/>
      <c r="AU1697" s="7"/>
    </row>
    <row r="1698" spans="46:47" s="3" customFormat="1" ht="14.25">
      <c r="AT1698" s="4"/>
      <c r="AU1698" s="7"/>
    </row>
    <row r="1699" spans="46:47" s="3" customFormat="1" ht="14.25">
      <c r="AT1699" s="4"/>
      <c r="AU1699" s="7"/>
    </row>
    <row r="1700" spans="46:47" s="3" customFormat="1" ht="14.25">
      <c r="AT1700" s="4"/>
      <c r="AU1700" s="7"/>
    </row>
    <row r="1701" spans="46:47" s="3" customFormat="1" ht="14.25">
      <c r="AT1701" s="4"/>
      <c r="AU1701" s="7"/>
    </row>
    <row r="1702" spans="46:47" s="3" customFormat="1" ht="14.25">
      <c r="AT1702" s="4"/>
      <c r="AU1702" s="7"/>
    </row>
    <row r="1703" spans="46:47" s="3" customFormat="1" ht="14.25">
      <c r="AT1703" s="4"/>
      <c r="AU1703" s="7"/>
    </row>
    <row r="1704" spans="46:47" s="3" customFormat="1" ht="14.25">
      <c r="AT1704" s="4"/>
      <c r="AU1704" s="7"/>
    </row>
    <row r="1705" spans="46:47" s="3" customFormat="1" ht="14.25">
      <c r="AT1705" s="4"/>
      <c r="AU1705" s="7"/>
    </row>
    <row r="1706" spans="46:47" s="3" customFormat="1" ht="14.25">
      <c r="AT1706" s="4"/>
      <c r="AU1706" s="7"/>
    </row>
    <row r="1707" spans="46:47" s="3" customFormat="1" ht="14.25">
      <c r="AT1707" s="4"/>
      <c r="AU1707" s="7"/>
    </row>
    <row r="1708" spans="46:47" s="3" customFormat="1" ht="14.25">
      <c r="AT1708" s="4"/>
      <c r="AU1708" s="7"/>
    </row>
    <row r="1709" spans="46:47" s="3" customFormat="1" ht="14.25">
      <c r="AT1709" s="4"/>
      <c r="AU1709" s="7"/>
    </row>
    <row r="1710" spans="46:47" s="3" customFormat="1" ht="14.25">
      <c r="AT1710" s="4"/>
      <c r="AU1710" s="7"/>
    </row>
    <row r="1711" spans="46:47" s="3" customFormat="1" ht="14.25">
      <c r="AT1711" s="4"/>
      <c r="AU1711" s="7"/>
    </row>
    <row r="1712" spans="46:47" s="3" customFormat="1" ht="14.25">
      <c r="AT1712" s="4"/>
      <c r="AU1712" s="7"/>
    </row>
    <row r="1713" spans="46:47" s="3" customFormat="1" ht="14.25">
      <c r="AT1713" s="4"/>
      <c r="AU1713" s="7"/>
    </row>
    <row r="1714" spans="46:47" s="3" customFormat="1" ht="14.25">
      <c r="AT1714" s="4"/>
      <c r="AU1714" s="7"/>
    </row>
    <row r="1715" spans="46:47" s="3" customFormat="1" ht="14.25">
      <c r="AT1715" s="4"/>
      <c r="AU1715" s="7"/>
    </row>
    <row r="1716" spans="46:47" s="3" customFormat="1" ht="14.25">
      <c r="AT1716" s="4"/>
      <c r="AU1716" s="7"/>
    </row>
    <row r="1717" spans="46:47" s="3" customFormat="1" ht="14.25">
      <c r="AT1717" s="4"/>
      <c r="AU1717" s="7"/>
    </row>
    <row r="1718" spans="46:47" s="3" customFormat="1" ht="14.25">
      <c r="AT1718" s="4"/>
      <c r="AU1718" s="7"/>
    </row>
    <row r="1719" spans="46:47" s="3" customFormat="1" ht="14.25">
      <c r="AT1719" s="4"/>
      <c r="AU1719" s="7"/>
    </row>
    <row r="1720" spans="46:47" s="3" customFormat="1" ht="14.25">
      <c r="AT1720" s="4"/>
      <c r="AU1720" s="7"/>
    </row>
    <row r="1721" spans="46:47" s="3" customFormat="1" ht="14.25">
      <c r="AT1721" s="4"/>
      <c r="AU1721" s="7"/>
    </row>
    <row r="1722" spans="46:47" s="3" customFormat="1" ht="14.25">
      <c r="AT1722" s="4"/>
      <c r="AU1722" s="7"/>
    </row>
    <row r="1723" spans="46:47" s="3" customFormat="1" ht="14.25">
      <c r="AT1723" s="4"/>
      <c r="AU1723" s="7"/>
    </row>
    <row r="1724" spans="46:47" s="3" customFormat="1" ht="14.25">
      <c r="AT1724" s="4"/>
      <c r="AU1724" s="7"/>
    </row>
    <row r="1725" spans="46:47" s="3" customFormat="1" ht="14.25">
      <c r="AT1725" s="4"/>
      <c r="AU1725" s="7"/>
    </row>
    <row r="1726" spans="46:47" s="3" customFormat="1" ht="14.25">
      <c r="AT1726" s="4"/>
      <c r="AU1726" s="7"/>
    </row>
    <row r="1727" spans="46:47" s="3" customFormat="1" ht="14.25">
      <c r="AT1727" s="4"/>
      <c r="AU1727" s="7"/>
    </row>
    <row r="1728" spans="46:47" s="3" customFormat="1" ht="14.25">
      <c r="AT1728" s="4"/>
      <c r="AU1728" s="7"/>
    </row>
    <row r="1729" spans="46:47" s="3" customFormat="1" ht="14.25">
      <c r="AT1729" s="4"/>
      <c r="AU1729" s="7"/>
    </row>
    <row r="1730" spans="46:47" s="3" customFormat="1" ht="14.25">
      <c r="AT1730" s="4"/>
      <c r="AU1730" s="7"/>
    </row>
    <row r="1731" spans="46:47" s="3" customFormat="1" ht="14.25">
      <c r="AT1731" s="4"/>
      <c r="AU1731" s="7"/>
    </row>
    <row r="1732" spans="46:47" s="3" customFormat="1" ht="14.25">
      <c r="AT1732" s="4"/>
      <c r="AU1732" s="7"/>
    </row>
    <row r="1733" spans="46:47" s="3" customFormat="1" ht="14.25">
      <c r="AT1733" s="4"/>
      <c r="AU1733" s="7"/>
    </row>
    <row r="1734" spans="46:47" s="3" customFormat="1" ht="14.25">
      <c r="AT1734" s="4"/>
      <c r="AU1734" s="7"/>
    </row>
    <row r="1735" spans="46:47" s="3" customFormat="1" ht="14.25">
      <c r="AT1735" s="4"/>
      <c r="AU1735" s="7"/>
    </row>
    <row r="1736" spans="46:47" s="3" customFormat="1" ht="14.25">
      <c r="AT1736" s="4"/>
      <c r="AU1736" s="7"/>
    </row>
    <row r="1737" spans="46:47" s="3" customFormat="1" ht="14.25">
      <c r="AT1737" s="4"/>
      <c r="AU1737" s="7"/>
    </row>
    <row r="1738" spans="46:47" s="3" customFormat="1" ht="14.25">
      <c r="AT1738" s="4"/>
      <c r="AU1738" s="7"/>
    </row>
    <row r="1739" spans="46:47" s="3" customFormat="1" ht="14.25">
      <c r="AT1739" s="4"/>
      <c r="AU1739" s="7"/>
    </row>
    <row r="1740" spans="46:47" s="3" customFormat="1" ht="14.25">
      <c r="AT1740" s="4"/>
      <c r="AU1740" s="7"/>
    </row>
    <row r="1741" spans="46:47" s="3" customFormat="1" ht="14.25">
      <c r="AT1741" s="4"/>
      <c r="AU1741" s="7"/>
    </row>
    <row r="1742" spans="46:47" s="3" customFormat="1" ht="14.25">
      <c r="AT1742" s="4"/>
      <c r="AU1742" s="7"/>
    </row>
    <row r="1743" spans="46:47" s="3" customFormat="1" ht="14.25">
      <c r="AT1743" s="4"/>
      <c r="AU1743" s="7"/>
    </row>
    <row r="1744" spans="46:47" s="3" customFormat="1" ht="14.25">
      <c r="AT1744" s="4"/>
      <c r="AU1744" s="7"/>
    </row>
    <row r="1745" spans="46:47" s="3" customFormat="1" ht="14.25">
      <c r="AT1745" s="4"/>
      <c r="AU1745" s="7"/>
    </row>
    <row r="1746" spans="46:47" s="3" customFormat="1" ht="14.25">
      <c r="AT1746" s="4"/>
      <c r="AU1746" s="7"/>
    </row>
    <row r="1747" spans="46:47" s="3" customFormat="1" ht="14.25">
      <c r="AT1747" s="4"/>
      <c r="AU1747" s="7"/>
    </row>
    <row r="1748" spans="46:47" s="3" customFormat="1" ht="14.25">
      <c r="AT1748" s="4"/>
      <c r="AU1748" s="7"/>
    </row>
    <row r="1749" spans="46:47" s="3" customFormat="1" ht="14.25">
      <c r="AT1749" s="4"/>
      <c r="AU1749" s="7"/>
    </row>
    <row r="1750" spans="46:47" s="3" customFormat="1" ht="14.25">
      <c r="AT1750" s="4"/>
      <c r="AU1750" s="7"/>
    </row>
    <row r="1751" spans="46:47" s="3" customFormat="1" ht="14.25">
      <c r="AT1751" s="4"/>
      <c r="AU1751" s="7"/>
    </row>
    <row r="1752" spans="46:47" s="3" customFormat="1" ht="14.25">
      <c r="AT1752" s="4"/>
      <c r="AU1752" s="7"/>
    </row>
    <row r="1753" spans="46:47" s="3" customFormat="1" ht="14.25">
      <c r="AT1753" s="4"/>
      <c r="AU1753" s="7"/>
    </row>
    <row r="1754" spans="46:47" s="3" customFormat="1" ht="14.25">
      <c r="AT1754" s="4"/>
      <c r="AU1754" s="7"/>
    </row>
    <row r="1755" spans="46:47" s="3" customFormat="1" ht="14.25">
      <c r="AT1755" s="4"/>
      <c r="AU1755" s="7"/>
    </row>
    <row r="1756" spans="46:47" s="3" customFormat="1" ht="14.25">
      <c r="AT1756" s="4"/>
      <c r="AU1756" s="7"/>
    </row>
    <row r="1757" spans="46:47" s="3" customFormat="1" ht="14.25">
      <c r="AT1757" s="4"/>
      <c r="AU1757" s="7"/>
    </row>
    <row r="1758" spans="46:47" s="3" customFormat="1" ht="14.25">
      <c r="AT1758" s="4"/>
      <c r="AU1758" s="7"/>
    </row>
    <row r="1759" spans="46:47" s="3" customFormat="1" ht="14.25">
      <c r="AT1759" s="4"/>
      <c r="AU1759" s="7"/>
    </row>
    <row r="1760" spans="46:47" s="3" customFormat="1" ht="14.25">
      <c r="AT1760" s="4"/>
      <c r="AU1760" s="7"/>
    </row>
    <row r="1761" spans="46:47" s="3" customFormat="1" ht="14.25">
      <c r="AT1761" s="4"/>
      <c r="AU1761" s="7"/>
    </row>
    <row r="1762" spans="46:47" s="3" customFormat="1" ht="14.25">
      <c r="AT1762" s="4"/>
      <c r="AU1762" s="7"/>
    </row>
    <row r="1763" spans="46:47" s="3" customFormat="1" ht="14.25">
      <c r="AT1763" s="4"/>
      <c r="AU1763" s="7"/>
    </row>
    <row r="1764" spans="46:47" s="3" customFormat="1" ht="14.25">
      <c r="AT1764" s="4"/>
      <c r="AU1764" s="7"/>
    </row>
    <row r="1765" spans="46:47" s="3" customFormat="1" ht="14.25">
      <c r="AT1765" s="4"/>
      <c r="AU1765" s="7"/>
    </row>
    <row r="1766" spans="46:47" s="3" customFormat="1" ht="14.25">
      <c r="AT1766" s="4"/>
      <c r="AU1766" s="7"/>
    </row>
    <row r="1767" spans="46:47" s="3" customFormat="1" ht="14.25">
      <c r="AT1767" s="4"/>
      <c r="AU1767" s="7"/>
    </row>
    <row r="1768" spans="46:47" s="3" customFormat="1" ht="14.25">
      <c r="AT1768" s="4"/>
      <c r="AU1768" s="7"/>
    </row>
    <row r="1769" spans="46:47" s="3" customFormat="1" ht="14.25">
      <c r="AT1769" s="4"/>
      <c r="AU1769" s="7"/>
    </row>
    <row r="1770" spans="46:47" s="3" customFormat="1" ht="14.25">
      <c r="AT1770" s="4"/>
      <c r="AU1770" s="7"/>
    </row>
    <row r="1771" spans="46:47" s="3" customFormat="1" ht="14.25">
      <c r="AT1771" s="4"/>
      <c r="AU1771" s="7"/>
    </row>
    <row r="1772" spans="46:47" s="3" customFormat="1" ht="14.25">
      <c r="AT1772" s="4"/>
      <c r="AU1772" s="7"/>
    </row>
    <row r="1773" spans="46:47" s="3" customFormat="1" ht="14.25">
      <c r="AT1773" s="4"/>
      <c r="AU1773" s="7"/>
    </row>
    <row r="1774" spans="46:47" s="3" customFormat="1" ht="14.25">
      <c r="AT1774" s="4"/>
      <c r="AU1774" s="7"/>
    </row>
    <row r="1775" spans="46:47" s="3" customFormat="1" ht="14.25">
      <c r="AT1775" s="4"/>
      <c r="AU1775" s="7"/>
    </row>
    <row r="1776" spans="46:47" s="3" customFormat="1" ht="14.25">
      <c r="AT1776" s="4"/>
      <c r="AU1776" s="7"/>
    </row>
    <row r="1777" spans="46:47" s="3" customFormat="1" ht="14.25">
      <c r="AT1777" s="4"/>
      <c r="AU1777" s="7"/>
    </row>
    <row r="1778" spans="46:47" s="3" customFormat="1" ht="14.25">
      <c r="AT1778" s="4"/>
      <c r="AU1778" s="7"/>
    </row>
    <row r="1779" spans="46:47" s="3" customFormat="1" ht="14.25">
      <c r="AT1779" s="4"/>
      <c r="AU1779" s="7"/>
    </row>
    <row r="1780" spans="46:47" s="3" customFormat="1" ht="14.25">
      <c r="AT1780" s="4"/>
      <c r="AU1780" s="7"/>
    </row>
    <row r="1781" spans="46:47" s="3" customFormat="1" ht="14.25">
      <c r="AT1781" s="4"/>
      <c r="AU1781" s="7"/>
    </row>
    <row r="1782" spans="46:47" s="3" customFormat="1" ht="14.25">
      <c r="AT1782" s="4"/>
      <c r="AU1782" s="7"/>
    </row>
    <row r="1783" spans="46:47" s="3" customFormat="1" ht="14.25">
      <c r="AT1783" s="4"/>
      <c r="AU1783" s="7"/>
    </row>
    <row r="1784" spans="46:47" s="3" customFormat="1" ht="14.25">
      <c r="AT1784" s="4"/>
      <c r="AU1784" s="7"/>
    </row>
    <row r="1785" spans="46:47" s="3" customFormat="1" ht="14.25">
      <c r="AT1785" s="4"/>
      <c r="AU1785" s="7"/>
    </row>
    <row r="1786" spans="46:47" s="3" customFormat="1" ht="14.25">
      <c r="AT1786" s="4"/>
      <c r="AU1786" s="7"/>
    </row>
    <row r="1787" spans="46:47" s="3" customFormat="1" ht="14.25">
      <c r="AT1787" s="4"/>
      <c r="AU1787" s="7"/>
    </row>
    <row r="1788" spans="46:47" s="3" customFormat="1" ht="14.25">
      <c r="AT1788" s="4"/>
      <c r="AU1788" s="7"/>
    </row>
    <row r="1789" spans="46:47" s="3" customFormat="1" ht="14.25">
      <c r="AT1789" s="4"/>
      <c r="AU1789" s="7"/>
    </row>
    <row r="1790" spans="46:47" s="3" customFormat="1" ht="14.25">
      <c r="AT1790" s="4"/>
      <c r="AU1790" s="7"/>
    </row>
    <row r="1791" spans="46:47" s="3" customFormat="1" ht="14.25">
      <c r="AT1791" s="4"/>
      <c r="AU1791" s="7"/>
    </row>
    <row r="1792" spans="46:47" s="3" customFormat="1" ht="14.25">
      <c r="AT1792" s="4"/>
      <c r="AU1792" s="7"/>
    </row>
    <row r="1793" spans="46:47" s="3" customFormat="1" ht="14.25">
      <c r="AT1793" s="4"/>
      <c r="AU1793" s="7"/>
    </row>
    <row r="1794" spans="46:47" s="3" customFormat="1" ht="14.25">
      <c r="AT1794" s="4"/>
      <c r="AU1794" s="7"/>
    </row>
    <row r="1795" spans="46:47" s="3" customFormat="1" ht="14.25">
      <c r="AT1795" s="4"/>
      <c r="AU1795" s="7"/>
    </row>
    <row r="1796" spans="46:47" s="3" customFormat="1" ht="14.25">
      <c r="AT1796" s="4"/>
      <c r="AU1796" s="7"/>
    </row>
    <row r="1797" spans="46:47" s="3" customFormat="1" ht="14.25">
      <c r="AT1797" s="4"/>
      <c r="AU1797" s="7"/>
    </row>
    <row r="1798" spans="46:47" s="3" customFormat="1" ht="14.25">
      <c r="AT1798" s="4"/>
      <c r="AU1798" s="7"/>
    </row>
    <row r="1799" spans="46:47" s="3" customFormat="1" ht="14.25">
      <c r="AT1799" s="4"/>
      <c r="AU1799" s="7"/>
    </row>
    <row r="1800" spans="46:47" s="3" customFormat="1" ht="14.25">
      <c r="AT1800" s="4"/>
      <c r="AU1800" s="7"/>
    </row>
    <row r="1801" spans="46:47" s="3" customFormat="1" ht="14.25">
      <c r="AT1801" s="4"/>
      <c r="AU1801" s="7"/>
    </row>
    <row r="1802" spans="46:47" s="3" customFormat="1" ht="14.25">
      <c r="AT1802" s="4"/>
      <c r="AU1802" s="7"/>
    </row>
    <row r="1803" spans="46:47" s="3" customFormat="1" ht="14.25">
      <c r="AT1803" s="4"/>
      <c r="AU1803" s="7"/>
    </row>
    <row r="1804" spans="46:47" s="3" customFormat="1" ht="14.25">
      <c r="AT1804" s="4"/>
      <c r="AU1804" s="7"/>
    </row>
    <row r="1805" spans="46:47" s="3" customFormat="1" ht="14.25">
      <c r="AT1805" s="4"/>
      <c r="AU1805" s="7"/>
    </row>
    <row r="1806" spans="46:47" s="3" customFormat="1" ht="14.25">
      <c r="AT1806" s="4"/>
      <c r="AU1806" s="7"/>
    </row>
    <row r="1807" spans="46:47" s="3" customFormat="1" ht="14.25">
      <c r="AT1807" s="4"/>
      <c r="AU1807" s="7"/>
    </row>
    <row r="1808" spans="46:47" s="3" customFormat="1" ht="14.25">
      <c r="AT1808" s="4"/>
      <c r="AU1808" s="7"/>
    </row>
    <row r="1809" spans="46:47" s="3" customFormat="1" ht="14.25">
      <c r="AT1809" s="4"/>
      <c r="AU1809" s="7"/>
    </row>
    <row r="1810" spans="46:47" s="3" customFormat="1" ht="14.25">
      <c r="AT1810" s="4"/>
      <c r="AU1810" s="7"/>
    </row>
    <row r="1811" spans="46:47" s="3" customFormat="1" ht="14.25">
      <c r="AT1811" s="4"/>
      <c r="AU1811" s="7"/>
    </row>
    <row r="1812" spans="46:47" s="3" customFormat="1" ht="14.25">
      <c r="AT1812" s="4"/>
      <c r="AU1812" s="7"/>
    </row>
    <row r="1813" spans="46:47" s="3" customFormat="1" ht="14.25">
      <c r="AT1813" s="4"/>
      <c r="AU1813" s="7"/>
    </row>
    <row r="1814" spans="46:47" s="3" customFormat="1" ht="14.25">
      <c r="AT1814" s="4"/>
      <c r="AU1814" s="7"/>
    </row>
    <row r="1815" spans="46:47" s="3" customFormat="1" ht="14.25">
      <c r="AT1815" s="4"/>
      <c r="AU1815" s="7"/>
    </row>
    <row r="1816" spans="46:47" s="3" customFormat="1" ht="14.25">
      <c r="AT1816" s="4"/>
      <c r="AU1816" s="7"/>
    </row>
    <row r="1817" spans="46:47" s="3" customFormat="1" ht="14.25">
      <c r="AT1817" s="4"/>
      <c r="AU1817" s="7"/>
    </row>
    <row r="1818" spans="46:47" s="3" customFormat="1" ht="14.25">
      <c r="AT1818" s="4"/>
      <c r="AU1818" s="7"/>
    </row>
    <row r="1819" spans="46:47" s="3" customFormat="1" ht="14.25">
      <c r="AT1819" s="4"/>
      <c r="AU1819" s="7"/>
    </row>
    <row r="1820" spans="46:47" s="3" customFormat="1" ht="14.25">
      <c r="AT1820" s="4"/>
      <c r="AU1820" s="7"/>
    </row>
    <row r="1821" spans="46:47" s="3" customFormat="1" ht="14.25">
      <c r="AT1821" s="4"/>
      <c r="AU1821" s="7"/>
    </row>
    <row r="1822" spans="46:47" s="3" customFormat="1" ht="14.25">
      <c r="AT1822" s="4"/>
      <c r="AU1822" s="7"/>
    </row>
    <row r="1823" spans="46:47" s="3" customFormat="1" ht="14.25">
      <c r="AT1823" s="4"/>
      <c r="AU1823" s="7"/>
    </row>
    <row r="1824" spans="46:47" s="3" customFormat="1" ht="14.25">
      <c r="AT1824" s="4"/>
      <c r="AU1824" s="7"/>
    </row>
    <row r="1825" spans="46:47" s="3" customFormat="1" ht="14.25">
      <c r="AT1825" s="4"/>
      <c r="AU1825" s="7"/>
    </row>
    <row r="1826" spans="46:47" s="3" customFormat="1" ht="14.25">
      <c r="AT1826" s="4"/>
      <c r="AU1826" s="7"/>
    </row>
    <row r="1827" spans="46:47" s="3" customFormat="1" ht="14.25">
      <c r="AT1827" s="4"/>
      <c r="AU1827" s="7"/>
    </row>
    <row r="1828" spans="46:47" s="3" customFormat="1" ht="14.25">
      <c r="AT1828" s="4"/>
      <c r="AU1828" s="7"/>
    </row>
    <row r="1829" spans="46:47" s="3" customFormat="1" ht="14.25">
      <c r="AT1829" s="4"/>
      <c r="AU1829" s="7"/>
    </row>
    <row r="1830" spans="46:47" s="3" customFormat="1" ht="14.25">
      <c r="AT1830" s="4"/>
      <c r="AU1830" s="7"/>
    </row>
    <row r="1831" spans="46:47" s="3" customFormat="1" ht="14.25">
      <c r="AT1831" s="4"/>
      <c r="AU1831" s="7"/>
    </row>
    <row r="1832" spans="46:47" s="3" customFormat="1" ht="14.25">
      <c r="AT1832" s="4"/>
      <c r="AU1832" s="7"/>
    </row>
    <row r="1833" spans="46:47" s="3" customFormat="1" ht="14.25">
      <c r="AT1833" s="4"/>
      <c r="AU1833" s="7"/>
    </row>
    <row r="1834" spans="46:47" s="3" customFormat="1" ht="14.25">
      <c r="AT1834" s="4"/>
      <c r="AU1834" s="7"/>
    </row>
    <row r="1835" spans="46:47" s="3" customFormat="1" ht="14.25">
      <c r="AT1835" s="4"/>
      <c r="AU1835" s="7"/>
    </row>
    <row r="1836" spans="46:47" s="3" customFormat="1" ht="14.25">
      <c r="AT1836" s="4"/>
      <c r="AU1836" s="7"/>
    </row>
    <row r="1837" spans="46:47" s="3" customFormat="1" ht="14.25">
      <c r="AT1837" s="4"/>
      <c r="AU1837" s="7"/>
    </row>
    <row r="1838" spans="46:47" s="3" customFormat="1" ht="14.25">
      <c r="AT1838" s="4"/>
      <c r="AU1838" s="7"/>
    </row>
    <row r="1839" spans="46:47" s="3" customFormat="1" ht="14.25">
      <c r="AT1839" s="4"/>
      <c r="AU1839" s="7"/>
    </row>
    <row r="1840" spans="46:47" s="3" customFormat="1" ht="14.25">
      <c r="AT1840" s="4"/>
      <c r="AU1840" s="7"/>
    </row>
    <row r="1841" spans="46:47" s="3" customFormat="1" ht="14.25">
      <c r="AT1841" s="4"/>
      <c r="AU1841" s="7"/>
    </row>
    <row r="1842" spans="46:47" s="3" customFormat="1" ht="14.25">
      <c r="AT1842" s="4"/>
      <c r="AU1842" s="7"/>
    </row>
    <row r="1843" spans="46:47" s="3" customFormat="1" ht="14.25">
      <c r="AT1843" s="4"/>
      <c r="AU1843" s="7"/>
    </row>
    <row r="1844" spans="46:47" s="3" customFormat="1" ht="14.25">
      <c r="AT1844" s="4"/>
      <c r="AU1844" s="7"/>
    </row>
    <row r="1845" spans="46:47" s="3" customFormat="1" ht="14.25">
      <c r="AT1845" s="4"/>
      <c r="AU1845" s="7"/>
    </row>
    <row r="1846" spans="46:47" s="3" customFormat="1" ht="14.25">
      <c r="AT1846" s="4"/>
      <c r="AU1846" s="7"/>
    </row>
    <row r="1847" spans="46:47" s="3" customFormat="1" ht="14.25">
      <c r="AT1847" s="4"/>
      <c r="AU1847" s="7"/>
    </row>
    <row r="1848" spans="46:47" s="3" customFormat="1" ht="14.25">
      <c r="AT1848" s="4"/>
      <c r="AU1848" s="7"/>
    </row>
    <row r="1849" spans="46:47" s="3" customFormat="1" ht="14.25">
      <c r="AT1849" s="4"/>
      <c r="AU1849" s="7"/>
    </row>
    <row r="1850" spans="46:47" s="3" customFormat="1" ht="14.25">
      <c r="AT1850" s="4"/>
      <c r="AU1850" s="7"/>
    </row>
    <row r="1851" spans="46:47" s="3" customFormat="1" ht="14.25">
      <c r="AT1851" s="4"/>
      <c r="AU1851" s="7"/>
    </row>
    <row r="1852" spans="46:47" s="3" customFormat="1" ht="14.25">
      <c r="AT1852" s="4"/>
      <c r="AU1852" s="7"/>
    </row>
    <row r="1853" spans="46:47" s="3" customFormat="1" ht="14.25">
      <c r="AT1853" s="4"/>
      <c r="AU1853" s="7"/>
    </row>
    <row r="1854" spans="46:47" s="3" customFormat="1" ht="14.25">
      <c r="AT1854" s="4"/>
      <c r="AU1854" s="7"/>
    </row>
    <row r="1855" spans="46:47" s="3" customFormat="1" ht="14.25">
      <c r="AT1855" s="4"/>
      <c r="AU1855" s="7"/>
    </row>
    <row r="1856" spans="46:47" s="3" customFormat="1" ht="14.25">
      <c r="AT1856" s="4"/>
      <c r="AU1856" s="7"/>
    </row>
    <row r="1857" spans="46:47" s="3" customFormat="1" ht="14.25">
      <c r="AT1857" s="4"/>
      <c r="AU1857" s="7"/>
    </row>
    <row r="1858" spans="46:47" s="3" customFormat="1" ht="14.25">
      <c r="AT1858" s="4"/>
      <c r="AU1858" s="7"/>
    </row>
    <row r="1859" spans="46:47" s="3" customFormat="1" ht="14.25">
      <c r="AT1859" s="4"/>
      <c r="AU1859" s="7"/>
    </row>
    <row r="1860" spans="46:47" s="3" customFormat="1" ht="14.25">
      <c r="AT1860" s="4"/>
      <c r="AU1860" s="7"/>
    </row>
    <row r="1861" spans="46:47" s="3" customFormat="1" ht="14.25">
      <c r="AT1861" s="4"/>
      <c r="AU1861" s="7"/>
    </row>
    <row r="1862" spans="46:47" s="3" customFormat="1" ht="14.25">
      <c r="AT1862" s="4"/>
      <c r="AU1862" s="7"/>
    </row>
    <row r="1863" spans="46:47" s="3" customFormat="1" ht="14.25">
      <c r="AT1863" s="4"/>
      <c r="AU1863" s="7"/>
    </row>
    <row r="1864" spans="46:47" s="3" customFormat="1" ht="14.25">
      <c r="AT1864" s="4"/>
      <c r="AU1864" s="7"/>
    </row>
    <row r="1865" spans="46:47" s="3" customFormat="1" ht="14.25">
      <c r="AT1865" s="4"/>
      <c r="AU1865" s="7"/>
    </row>
    <row r="1866" spans="46:47" s="3" customFormat="1" ht="14.25">
      <c r="AT1866" s="4"/>
      <c r="AU1866" s="7"/>
    </row>
    <row r="1867" spans="46:47" s="3" customFormat="1" ht="14.25">
      <c r="AT1867" s="4"/>
      <c r="AU1867" s="7"/>
    </row>
    <row r="1868" spans="46:47" s="3" customFormat="1" ht="14.25">
      <c r="AT1868" s="4"/>
      <c r="AU1868" s="7"/>
    </row>
    <row r="1869" spans="46:47" s="3" customFormat="1" ht="14.25">
      <c r="AT1869" s="4"/>
      <c r="AU1869" s="7"/>
    </row>
    <row r="1870" spans="46:47" s="3" customFormat="1" ht="14.25">
      <c r="AT1870" s="4"/>
      <c r="AU1870" s="7"/>
    </row>
    <row r="1871" spans="46:47" s="3" customFormat="1" ht="14.25">
      <c r="AT1871" s="4"/>
      <c r="AU1871" s="7"/>
    </row>
    <row r="1872" spans="46:47" s="3" customFormat="1" ht="14.25">
      <c r="AT1872" s="4"/>
      <c r="AU1872" s="7"/>
    </row>
    <row r="1873" spans="46:47" s="3" customFormat="1" ht="14.25">
      <c r="AT1873" s="4"/>
      <c r="AU1873" s="7"/>
    </row>
    <row r="1874" spans="46:47" s="3" customFormat="1" ht="14.25">
      <c r="AT1874" s="4"/>
      <c r="AU1874" s="7"/>
    </row>
    <row r="1875" spans="46:47" s="3" customFormat="1" ht="14.25">
      <c r="AT1875" s="4"/>
      <c r="AU1875" s="7"/>
    </row>
    <row r="1876" spans="46:47" s="3" customFormat="1" ht="14.25">
      <c r="AT1876" s="4"/>
      <c r="AU1876" s="7"/>
    </row>
    <row r="1877" spans="46:47" s="3" customFormat="1" ht="14.25">
      <c r="AT1877" s="4"/>
      <c r="AU1877" s="7"/>
    </row>
    <row r="1878" spans="46:47" s="3" customFormat="1" ht="14.25">
      <c r="AT1878" s="4"/>
      <c r="AU1878" s="7"/>
    </row>
    <row r="1879" spans="46:47" s="3" customFormat="1" ht="14.25">
      <c r="AT1879" s="4"/>
      <c r="AU1879" s="7"/>
    </row>
    <row r="1880" spans="46:47" s="3" customFormat="1" ht="14.25">
      <c r="AT1880" s="4"/>
      <c r="AU1880" s="7"/>
    </row>
    <row r="1881" spans="46:47" s="3" customFormat="1" ht="14.25">
      <c r="AT1881" s="4"/>
      <c r="AU1881" s="7"/>
    </row>
    <row r="1882" spans="46:47" s="3" customFormat="1" ht="14.25">
      <c r="AT1882" s="4"/>
      <c r="AU1882" s="7"/>
    </row>
    <row r="1883" spans="46:47" s="3" customFormat="1" ht="14.25">
      <c r="AT1883" s="4"/>
      <c r="AU1883" s="7"/>
    </row>
    <row r="1884" spans="46:47" s="3" customFormat="1" ht="14.25">
      <c r="AT1884" s="4"/>
      <c r="AU1884" s="7"/>
    </row>
    <row r="1885" spans="46:47" s="3" customFormat="1" ht="14.25">
      <c r="AT1885" s="4"/>
      <c r="AU1885" s="7"/>
    </row>
    <row r="1886" spans="46:47" s="3" customFormat="1" ht="14.25">
      <c r="AT1886" s="4"/>
      <c r="AU1886" s="7"/>
    </row>
    <row r="1887" spans="46:47" s="3" customFormat="1" ht="14.25">
      <c r="AT1887" s="4"/>
      <c r="AU1887" s="7"/>
    </row>
    <row r="1888" spans="46:47" s="3" customFormat="1" ht="14.25">
      <c r="AT1888" s="4"/>
      <c r="AU1888" s="7"/>
    </row>
    <row r="1889" spans="46:47" s="3" customFormat="1" ht="14.25">
      <c r="AT1889" s="4"/>
      <c r="AU1889" s="7"/>
    </row>
    <row r="1890" spans="46:47" s="3" customFormat="1" ht="14.25">
      <c r="AT1890" s="4"/>
      <c r="AU1890" s="7"/>
    </row>
    <row r="1891" spans="46:47" s="3" customFormat="1" ht="14.25">
      <c r="AT1891" s="4"/>
      <c r="AU1891" s="7"/>
    </row>
    <row r="1892" spans="46:47" s="3" customFormat="1" ht="14.25">
      <c r="AT1892" s="4"/>
      <c r="AU1892" s="7"/>
    </row>
    <row r="1893" spans="46:47" s="3" customFormat="1" ht="14.25">
      <c r="AT1893" s="4"/>
      <c r="AU1893" s="7"/>
    </row>
    <row r="1894" spans="46:47" s="3" customFormat="1" ht="14.25">
      <c r="AT1894" s="4"/>
      <c r="AU1894" s="7"/>
    </row>
    <row r="1895" spans="46:47" s="3" customFormat="1" ht="14.25">
      <c r="AT1895" s="4"/>
      <c r="AU1895" s="7"/>
    </row>
    <row r="1896" spans="46:47" s="3" customFormat="1" ht="14.25">
      <c r="AT1896" s="4"/>
      <c r="AU1896" s="7"/>
    </row>
    <row r="1897" spans="46:47" s="3" customFormat="1" ht="14.25">
      <c r="AT1897" s="4"/>
      <c r="AU1897" s="7"/>
    </row>
    <row r="1898" spans="46:47" s="3" customFormat="1" ht="14.25">
      <c r="AT1898" s="4"/>
      <c r="AU1898" s="7"/>
    </row>
    <row r="1899" spans="46:47" s="3" customFormat="1" ht="14.25">
      <c r="AT1899" s="4"/>
      <c r="AU1899" s="7"/>
    </row>
    <row r="1900" spans="46:47" s="3" customFormat="1" ht="14.25">
      <c r="AT1900" s="4"/>
      <c r="AU1900" s="7"/>
    </row>
    <row r="1901" spans="46:47" s="3" customFormat="1" ht="14.25">
      <c r="AT1901" s="4"/>
      <c r="AU1901" s="7"/>
    </row>
    <row r="1902" spans="46:47" s="3" customFormat="1" ht="14.25">
      <c r="AT1902" s="4"/>
      <c r="AU1902" s="7"/>
    </row>
    <row r="1903" spans="46:47" s="3" customFormat="1" ht="14.25">
      <c r="AT1903" s="4"/>
      <c r="AU1903" s="7"/>
    </row>
    <row r="1904" spans="46:47" s="3" customFormat="1" ht="14.25">
      <c r="AT1904" s="4"/>
      <c r="AU1904" s="7"/>
    </row>
    <row r="1905" spans="46:47" s="3" customFormat="1" ht="14.25">
      <c r="AT1905" s="4"/>
      <c r="AU1905" s="7"/>
    </row>
    <row r="1906" spans="46:47" s="3" customFormat="1" ht="14.25">
      <c r="AT1906" s="4"/>
      <c r="AU1906" s="7"/>
    </row>
    <row r="1907" spans="46:47" s="3" customFormat="1" ht="14.25">
      <c r="AT1907" s="4"/>
      <c r="AU1907" s="7"/>
    </row>
    <row r="1908" spans="46:47" s="3" customFormat="1" ht="14.25">
      <c r="AT1908" s="4"/>
      <c r="AU1908" s="7"/>
    </row>
    <row r="1909" spans="46:47" s="3" customFormat="1" ht="14.25">
      <c r="AT1909" s="4"/>
      <c r="AU1909" s="7"/>
    </row>
    <row r="1910" spans="46:47" s="3" customFormat="1" ht="14.25">
      <c r="AT1910" s="4"/>
      <c r="AU1910" s="7"/>
    </row>
    <row r="1911" spans="46:47" s="3" customFormat="1" ht="14.25">
      <c r="AT1911" s="4"/>
      <c r="AU1911" s="7"/>
    </row>
    <row r="1912" spans="46:47" s="3" customFormat="1" ht="14.25">
      <c r="AT1912" s="4"/>
      <c r="AU1912" s="7"/>
    </row>
    <row r="1913" spans="46:47" s="3" customFormat="1" ht="14.25">
      <c r="AT1913" s="4"/>
      <c r="AU1913" s="7"/>
    </row>
    <row r="1914" spans="46:47" s="3" customFormat="1" ht="14.25">
      <c r="AT1914" s="4"/>
      <c r="AU1914" s="7"/>
    </row>
    <row r="1915" spans="46:47" s="3" customFormat="1" ht="14.25">
      <c r="AT1915" s="4"/>
      <c r="AU1915" s="7"/>
    </row>
    <row r="1916" spans="46:47" s="3" customFormat="1" ht="14.25">
      <c r="AT1916" s="4"/>
      <c r="AU1916" s="7"/>
    </row>
    <row r="1917" spans="46:47" s="3" customFormat="1" ht="14.25">
      <c r="AT1917" s="4"/>
      <c r="AU1917" s="7"/>
    </row>
    <row r="1918" spans="46:47" s="3" customFormat="1" ht="14.25">
      <c r="AT1918" s="4"/>
      <c r="AU1918" s="7"/>
    </row>
    <row r="1919" spans="46:47" s="3" customFormat="1" ht="14.25">
      <c r="AT1919" s="4"/>
      <c r="AU1919" s="7"/>
    </row>
    <row r="1920" spans="46:47" s="3" customFormat="1" ht="14.25">
      <c r="AT1920" s="4"/>
      <c r="AU1920" s="7"/>
    </row>
    <row r="1921" spans="46:47" s="3" customFormat="1" ht="14.25">
      <c r="AT1921" s="4"/>
      <c r="AU1921" s="7"/>
    </row>
    <row r="1922" spans="46:47" s="3" customFormat="1" ht="14.25">
      <c r="AT1922" s="4"/>
      <c r="AU1922" s="7"/>
    </row>
    <row r="1923" spans="46:47" s="3" customFormat="1" ht="14.25">
      <c r="AT1923" s="4"/>
      <c r="AU1923" s="7"/>
    </row>
    <row r="1924" spans="46:47" s="3" customFormat="1" ht="14.25">
      <c r="AT1924" s="4"/>
      <c r="AU1924" s="7"/>
    </row>
    <row r="1925" spans="46:47" s="3" customFormat="1" ht="14.25">
      <c r="AT1925" s="4"/>
      <c r="AU1925" s="7"/>
    </row>
    <row r="1926" spans="46:47" s="3" customFormat="1" ht="14.25">
      <c r="AT1926" s="4"/>
      <c r="AU1926" s="7"/>
    </row>
    <row r="1927" spans="46:47" s="3" customFormat="1" ht="14.25">
      <c r="AT1927" s="4"/>
      <c r="AU1927" s="7"/>
    </row>
    <row r="1928" spans="46:47" s="3" customFormat="1" ht="14.25">
      <c r="AT1928" s="4"/>
      <c r="AU1928" s="7"/>
    </row>
    <row r="1929" spans="46:47" s="3" customFormat="1" ht="14.25">
      <c r="AT1929" s="4"/>
      <c r="AU1929" s="7"/>
    </row>
    <row r="1930" spans="46:47" s="3" customFormat="1" ht="14.25">
      <c r="AT1930" s="4"/>
      <c r="AU1930" s="7"/>
    </row>
    <row r="1931" spans="46:47" s="3" customFormat="1" ht="14.25">
      <c r="AT1931" s="4"/>
      <c r="AU1931" s="7"/>
    </row>
    <row r="1932" spans="46:47" s="3" customFormat="1" ht="14.25">
      <c r="AT1932" s="4"/>
      <c r="AU1932" s="7"/>
    </row>
    <row r="1933" spans="46:47" s="3" customFormat="1" ht="14.25">
      <c r="AT1933" s="4"/>
      <c r="AU1933" s="7"/>
    </row>
    <row r="1934" spans="46:47" s="3" customFormat="1" ht="14.25">
      <c r="AT1934" s="4"/>
      <c r="AU1934" s="7"/>
    </row>
    <row r="1935" spans="46:47" s="3" customFormat="1" ht="14.25">
      <c r="AT1935" s="4"/>
      <c r="AU1935" s="7"/>
    </row>
    <row r="1936" spans="46:47" s="3" customFormat="1" ht="14.25">
      <c r="AT1936" s="4"/>
      <c r="AU1936" s="7"/>
    </row>
    <row r="1937" spans="46:47" s="3" customFormat="1" ht="14.25">
      <c r="AT1937" s="4"/>
      <c r="AU1937" s="7"/>
    </row>
    <row r="1938" spans="46:47" s="3" customFormat="1" ht="14.25">
      <c r="AT1938" s="4"/>
      <c r="AU1938" s="7"/>
    </row>
    <row r="1939" spans="46:47" s="3" customFormat="1" ht="14.25">
      <c r="AT1939" s="4"/>
      <c r="AU1939" s="7"/>
    </row>
    <row r="1940" spans="46:47" s="3" customFormat="1" ht="14.25">
      <c r="AT1940" s="4"/>
      <c r="AU1940" s="7"/>
    </row>
    <row r="1941" spans="46:47" s="3" customFormat="1" ht="14.25">
      <c r="AT1941" s="4"/>
      <c r="AU1941" s="7"/>
    </row>
    <row r="1942" spans="46:47" s="3" customFormat="1" ht="14.25">
      <c r="AT1942" s="4"/>
      <c r="AU1942" s="7"/>
    </row>
    <row r="1943" spans="46:47" s="3" customFormat="1" ht="14.25">
      <c r="AT1943" s="4"/>
      <c r="AU1943" s="7"/>
    </row>
    <row r="1944" spans="46:47" s="3" customFormat="1" ht="14.25">
      <c r="AT1944" s="4"/>
      <c r="AU1944" s="7"/>
    </row>
    <row r="1945" spans="46:47" s="3" customFormat="1" ht="14.25">
      <c r="AT1945" s="4"/>
      <c r="AU1945" s="7"/>
    </row>
    <row r="1946" spans="46:47" s="3" customFormat="1" ht="14.25">
      <c r="AT1946" s="4"/>
      <c r="AU1946" s="7"/>
    </row>
    <row r="1947" spans="46:47" s="3" customFormat="1" ht="14.25">
      <c r="AT1947" s="4"/>
      <c r="AU1947" s="7"/>
    </row>
    <row r="1948" spans="46:47" s="3" customFormat="1" ht="14.25">
      <c r="AT1948" s="4"/>
      <c r="AU1948" s="7"/>
    </row>
    <row r="1949" spans="46:47" s="3" customFormat="1" ht="14.25">
      <c r="AT1949" s="4"/>
      <c r="AU1949" s="7"/>
    </row>
    <row r="1950" spans="46:47" s="3" customFormat="1" ht="14.25">
      <c r="AT1950" s="4"/>
      <c r="AU1950" s="7"/>
    </row>
    <row r="1951" spans="46:47" s="3" customFormat="1" ht="14.25">
      <c r="AT1951" s="4"/>
      <c r="AU1951" s="7"/>
    </row>
    <row r="1952" spans="46:47" s="3" customFormat="1" ht="14.25">
      <c r="AT1952" s="4"/>
      <c r="AU1952" s="7"/>
    </row>
    <row r="1953" spans="46:47" s="3" customFormat="1" ht="14.25">
      <c r="AT1953" s="4"/>
      <c r="AU1953" s="7"/>
    </row>
    <row r="1954" spans="46:47" s="3" customFormat="1" ht="14.25">
      <c r="AT1954" s="4"/>
      <c r="AU1954" s="7"/>
    </row>
    <row r="1955" spans="46:47" s="3" customFormat="1" ht="14.25">
      <c r="AT1955" s="4"/>
      <c r="AU1955" s="7"/>
    </row>
    <row r="1956" spans="46:47" s="3" customFormat="1" ht="14.25">
      <c r="AT1956" s="4"/>
      <c r="AU1956" s="7"/>
    </row>
    <row r="1957" spans="46:47" s="3" customFormat="1" ht="14.25">
      <c r="AT1957" s="4"/>
      <c r="AU1957" s="7"/>
    </row>
    <row r="1958" spans="46:47" s="3" customFormat="1" ht="14.25">
      <c r="AT1958" s="4"/>
      <c r="AU1958" s="7"/>
    </row>
    <row r="1959" spans="46:47" s="3" customFormat="1" ht="14.25">
      <c r="AT1959" s="4"/>
      <c r="AU1959" s="7"/>
    </row>
    <row r="1960" spans="46:47" s="3" customFormat="1" ht="14.25">
      <c r="AT1960" s="4"/>
      <c r="AU1960" s="7"/>
    </row>
    <row r="1961" spans="46:47" s="3" customFormat="1" ht="14.25">
      <c r="AT1961" s="4"/>
      <c r="AU1961" s="7"/>
    </row>
    <row r="1962" spans="46:47" s="3" customFormat="1" ht="14.25">
      <c r="AT1962" s="4"/>
      <c r="AU1962" s="7"/>
    </row>
    <row r="1963" spans="46:47" s="3" customFormat="1" ht="14.25">
      <c r="AT1963" s="4"/>
      <c r="AU1963" s="7"/>
    </row>
    <row r="1964" spans="46:47" s="3" customFormat="1" ht="14.25">
      <c r="AT1964" s="4"/>
      <c r="AU1964" s="7"/>
    </row>
    <row r="1965" spans="46:47" s="3" customFormat="1" ht="14.25">
      <c r="AT1965" s="4"/>
      <c r="AU1965" s="7"/>
    </row>
    <row r="1966" spans="46:47" s="3" customFormat="1" ht="14.25">
      <c r="AT1966" s="4"/>
      <c r="AU1966" s="7"/>
    </row>
    <row r="1967" spans="46:47" s="3" customFormat="1" ht="14.25">
      <c r="AT1967" s="4"/>
      <c r="AU1967" s="7"/>
    </row>
    <row r="1968" spans="46:47" s="3" customFormat="1" ht="14.25">
      <c r="AT1968" s="4"/>
      <c r="AU1968" s="7"/>
    </row>
    <row r="1969" spans="46:47" s="3" customFormat="1" ht="14.25">
      <c r="AT1969" s="4"/>
      <c r="AU1969" s="7"/>
    </row>
    <row r="1970" spans="46:47" s="3" customFormat="1" ht="14.25">
      <c r="AT1970" s="4"/>
      <c r="AU1970" s="7"/>
    </row>
    <row r="1971" spans="46:47" s="3" customFormat="1" ht="14.25">
      <c r="AT1971" s="4"/>
      <c r="AU1971" s="7"/>
    </row>
    <row r="1972" spans="46:47" s="3" customFormat="1" ht="14.25">
      <c r="AT1972" s="4"/>
      <c r="AU1972" s="7"/>
    </row>
    <row r="1973" spans="46:47" s="3" customFormat="1" ht="14.25">
      <c r="AT1973" s="4"/>
      <c r="AU1973" s="7"/>
    </row>
    <row r="1974" spans="46:47" s="3" customFormat="1" ht="14.25">
      <c r="AT1974" s="4"/>
      <c r="AU1974" s="7"/>
    </row>
    <row r="1975" spans="46:47" s="3" customFormat="1" ht="14.25">
      <c r="AT1975" s="4"/>
      <c r="AU1975" s="7"/>
    </row>
    <row r="1976" spans="46:47" s="3" customFormat="1" ht="14.25">
      <c r="AT1976" s="4"/>
      <c r="AU1976" s="7"/>
    </row>
    <row r="1977" spans="46:47" s="3" customFormat="1" ht="14.25">
      <c r="AT1977" s="4"/>
      <c r="AU1977" s="7"/>
    </row>
    <row r="1978" spans="46:47" s="3" customFormat="1" ht="14.25">
      <c r="AT1978" s="4"/>
      <c r="AU1978" s="7"/>
    </row>
    <row r="1979" spans="46:47" s="3" customFormat="1" ht="14.25">
      <c r="AT1979" s="4"/>
      <c r="AU1979" s="7"/>
    </row>
    <row r="1980" spans="46:47" s="3" customFormat="1" ht="14.25">
      <c r="AT1980" s="4"/>
      <c r="AU1980" s="7"/>
    </row>
    <row r="1981" spans="46:47" s="3" customFormat="1" ht="14.25">
      <c r="AT1981" s="4"/>
      <c r="AU1981" s="7"/>
    </row>
    <row r="1982" spans="46:47" s="3" customFormat="1" ht="14.25">
      <c r="AT1982" s="4"/>
      <c r="AU1982" s="7"/>
    </row>
    <row r="1983" spans="46:47" s="3" customFormat="1" ht="14.25">
      <c r="AT1983" s="4"/>
      <c r="AU1983" s="7"/>
    </row>
    <row r="1984" spans="46:47" s="3" customFormat="1" ht="14.25">
      <c r="AT1984" s="4"/>
      <c r="AU1984" s="7"/>
    </row>
    <row r="1985" spans="46:47" s="3" customFormat="1" ht="14.25">
      <c r="AT1985" s="4"/>
      <c r="AU1985" s="7"/>
    </row>
    <row r="1986" spans="46:47" s="3" customFormat="1" ht="14.25">
      <c r="AT1986" s="4"/>
      <c r="AU1986" s="7"/>
    </row>
    <row r="1987" spans="46:47" s="3" customFormat="1" ht="14.25">
      <c r="AT1987" s="4"/>
      <c r="AU1987" s="7"/>
    </row>
    <row r="1988" spans="46:47" s="3" customFormat="1" ht="14.25">
      <c r="AT1988" s="4"/>
      <c r="AU1988" s="7"/>
    </row>
    <row r="1989" spans="46:47" s="3" customFormat="1" ht="14.25">
      <c r="AT1989" s="4"/>
      <c r="AU1989" s="7"/>
    </row>
    <row r="1990" spans="46:47" s="3" customFormat="1" ht="14.25">
      <c r="AT1990" s="4"/>
      <c r="AU1990" s="7"/>
    </row>
    <row r="1991" spans="46:47" s="3" customFormat="1" ht="14.25">
      <c r="AT1991" s="4"/>
      <c r="AU1991" s="7"/>
    </row>
    <row r="1992" spans="46:47" s="3" customFormat="1" ht="14.25">
      <c r="AT1992" s="4"/>
      <c r="AU1992" s="7"/>
    </row>
    <row r="1993" spans="46:47" s="3" customFormat="1" ht="14.25">
      <c r="AT1993" s="4"/>
      <c r="AU1993" s="7"/>
    </row>
    <row r="1994" spans="46:47" s="3" customFormat="1" ht="14.25">
      <c r="AT1994" s="4"/>
      <c r="AU1994" s="7"/>
    </row>
    <row r="1995" spans="46:47" s="3" customFormat="1" ht="14.25">
      <c r="AT1995" s="4"/>
      <c r="AU1995" s="7"/>
    </row>
    <row r="1996" spans="46:47" s="3" customFormat="1" ht="14.25">
      <c r="AT1996" s="4"/>
      <c r="AU1996" s="7"/>
    </row>
    <row r="1997" spans="46:47" s="3" customFormat="1" ht="14.25">
      <c r="AT1997" s="4"/>
      <c r="AU1997" s="7"/>
    </row>
    <row r="1998" spans="46:47" s="3" customFormat="1" ht="14.25">
      <c r="AT1998" s="4"/>
      <c r="AU1998" s="7"/>
    </row>
    <row r="1999" spans="46:47" s="3" customFormat="1" ht="14.25">
      <c r="AT1999" s="4"/>
      <c r="AU1999" s="7"/>
    </row>
    <row r="2000" spans="46:47" s="3" customFormat="1" ht="14.25">
      <c r="AT2000" s="4"/>
      <c r="AU2000" s="7"/>
    </row>
    <row r="2001" spans="46:47" s="3" customFormat="1" ht="14.25">
      <c r="AT2001" s="4"/>
      <c r="AU2001" s="7"/>
    </row>
    <row r="2002" spans="46:47" s="3" customFormat="1" ht="14.25">
      <c r="AT2002" s="4"/>
      <c r="AU2002" s="7"/>
    </row>
    <row r="2003" spans="46:47" s="3" customFormat="1" ht="14.25">
      <c r="AT2003" s="4"/>
      <c r="AU2003" s="7"/>
    </row>
    <row r="2004" spans="46:47" s="3" customFormat="1" ht="14.25">
      <c r="AT2004" s="4"/>
      <c r="AU2004" s="7"/>
    </row>
    <row r="2005" spans="46:47" s="3" customFormat="1" ht="14.25">
      <c r="AT2005" s="4"/>
      <c r="AU2005" s="7"/>
    </row>
    <row r="2006" spans="46:47" s="3" customFormat="1" ht="14.25">
      <c r="AT2006" s="4"/>
      <c r="AU2006" s="7"/>
    </row>
    <row r="2007" spans="46:47" s="3" customFormat="1" ht="14.25">
      <c r="AT2007" s="4"/>
      <c r="AU2007" s="7"/>
    </row>
    <row r="2008" spans="46:47" s="3" customFormat="1" ht="14.25">
      <c r="AT2008" s="4"/>
      <c r="AU2008" s="7"/>
    </row>
    <row r="2009" spans="46:47" s="3" customFormat="1" ht="14.25">
      <c r="AT2009" s="4"/>
      <c r="AU2009" s="7"/>
    </row>
    <row r="2010" spans="46:47" s="3" customFormat="1" ht="14.25">
      <c r="AT2010" s="4"/>
      <c r="AU2010" s="7"/>
    </row>
    <row r="2011" spans="46:47" s="3" customFormat="1" ht="14.25">
      <c r="AT2011" s="4"/>
      <c r="AU2011" s="7"/>
    </row>
    <row r="2012" spans="46:47" s="3" customFormat="1" ht="14.25">
      <c r="AT2012" s="4"/>
      <c r="AU2012" s="7"/>
    </row>
    <row r="2013" spans="46:47" s="3" customFormat="1" ht="14.25">
      <c r="AT2013" s="4"/>
      <c r="AU2013" s="7"/>
    </row>
    <row r="2014" spans="46:47" s="3" customFormat="1" ht="14.25">
      <c r="AT2014" s="4"/>
      <c r="AU2014" s="7"/>
    </row>
    <row r="2015" spans="46:47" s="3" customFormat="1" ht="14.25">
      <c r="AT2015" s="4"/>
      <c r="AU2015" s="7"/>
    </row>
    <row r="2016" spans="46:47" s="3" customFormat="1" ht="14.25">
      <c r="AT2016" s="4"/>
      <c r="AU2016" s="7"/>
    </row>
    <row r="2017" spans="46:47" s="3" customFormat="1" ht="14.25">
      <c r="AT2017" s="4"/>
      <c r="AU2017" s="7"/>
    </row>
    <row r="2018" spans="46:47" s="3" customFormat="1" ht="14.25">
      <c r="AT2018" s="4"/>
      <c r="AU2018" s="7"/>
    </row>
    <row r="2019" spans="46:47" s="3" customFormat="1" ht="14.25">
      <c r="AT2019" s="4"/>
      <c r="AU2019" s="7"/>
    </row>
    <row r="2020" spans="46:47" s="3" customFormat="1" ht="14.25">
      <c r="AT2020" s="4"/>
      <c r="AU2020" s="7"/>
    </row>
    <row r="2021" spans="46:47" s="3" customFormat="1" ht="14.25">
      <c r="AT2021" s="4"/>
      <c r="AU2021" s="7"/>
    </row>
    <row r="2022" spans="46:47" s="3" customFormat="1" ht="14.25">
      <c r="AT2022" s="4"/>
      <c r="AU2022" s="7"/>
    </row>
    <row r="2023" spans="46:47" s="3" customFormat="1" ht="14.25">
      <c r="AT2023" s="4"/>
      <c r="AU2023" s="7"/>
    </row>
    <row r="2024" spans="46:47" s="3" customFormat="1" ht="14.25">
      <c r="AT2024" s="4"/>
      <c r="AU2024" s="7"/>
    </row>
    <row r="2025" spans="46:47" s="3" customFormat="1" ht="14.25">
      <c r="AT2025" s="4"/>
      <c r="AU2025" s="7"/>
    </row>
    <row r="2026" spans="46:47" s="3" customFormat="1" ht="14.25">
      <c r="AT2026" s="4"/>
      <c r="AU2026" s="7"/>
    </row>
    <row r="2027" spans="46:47" s="3" customFormat="1" ht="14.25">
      <c r="AT2027" s="4"/>
      <c r="AU2027" s="7"/>
    </row>
    <row r="2028" spans="46:47" s="3" customFormat="1" ht="14.25">
      <c r="AT2028" s="4"/>
      <c r="AU2028" s="7"/>
    </row>
    <row r="2029" spans="46:47" s="3" customFormat="1" ht="14.25">
      <c r="AT2029" s="4"/>
      <c r="AU2029" s="7"/>
    </row>
    <row r="2030" spans="46:47" s="3" customFormat="1" ht="14.25">
      <c r="AT2030" s="4"/>
      <c r="AU2030" s="7"/>
    </row>
    <row r="2031" spans="46:47" s="3" customFormat="1" ht="14.25">
      <c r="AT2031" s="4"/>
      <c r="AU2031" s="7"/>
    </row>
    <row r="2032" spans="46:47" s="3" customFormat="1" ht="14.25">
      <c r="AT2032" s="4"/>
      <c r="AU2032" s="7"/>
    </row>
    <row r="2033" spans="46:47" s="3" customFormat="1" ht="14.25">
      <c r="AT2033" s="4"/>
      <c r="AU2033" s="7"/>
    </row>
    <row r="2034" spans="46:47" s="3" customFormat="1" ht="14.25">
      <c r="AT2034" s="4"/>
      <c r="AU2034" s="7"/>
    </row>
    <row r="2035" spans="46:47" s="3" customFormat="1" ht="14.25">
      <c r="AT2035" s="4"/>
      <c r="AU2035" s="7"/>
    </row>
    <row r="2036" spans="46:47" s="3" customFormat="1" ht="14.25">
      <c r="AT2036" s="4"/>
      <c r="AU2036" s="7"/>
    </row>
    <row r="2037" spans="46:47" s="3" customFormat="1" ht="14.25">
      <c r="AT2037" s="4"/>
      <c r="AU2037" s="7"/>
    </row>
    <row r="2038" spans="46:47" s="3" customFormat="1" ht="14.25">
      <c r="AT2038" s="4"/>
      <c r="AU2038" s="7"/>
    </row>
    <row r="2039" spans="46:47" s="3" customFormat="1" ht="14.25">
      <c r="AT2039" s="4"/>
      <c r="AU2039" s="7"/>
    </row>
    <row r="2040" spans="46:47" s="3" customFormat="1" ht="14.25">
      <c r="AT2040" s="4"/>
      <c r="AU2040" s="7"/>
    </row>
    <row r="2041" spans="46:47" s="3" customFormat="1" ht="14.25">
      <c r="AT2041" s="4"/>
      <c r="AU2041" s="7"/>
    </row>
    <row r="2042" spans="46:47" s="3" customFormat="1" ht="14.25">
      <c r="AT2042" s="4"/>
      <c r="AU2042" s="7"/>
    </row>
    <row r="2043" spans="46:47" s="3" customFormat="1" ht="14.25">
      <c r="AT2043" s="4"/>
      <c r="AU2043" s="7"/>
    </row>
    <row r="2044" spans="46:47" s="3" customFormat="1" ht="14.25">
      <c r="AT2044" s="4"/>
      <c r="AU2044" s="7"/>
    </row>
    <row r="2045" spans="46:47" s="3" customFormat="1" ht="14.25">
      <c r="AT2045" s="4"/>
      <c r="AU2045" s="7"/>
    </row>
    <row r="2046" spans="46:47" s="3" customFormat="1" ht="14.25">
      <c r="AT2046" s="4"/>
      <c r="AU2046" s="7"/>
    </row>
    <row r="2047" spans="46:47" s="3" customFormat="1" ht="14.25">
      <c r="AT2047" s="4"/>
      <c r="AU2047" s="7"/>
    </row>
    <row r="2048" spans="46:47" s="3" customFormat="1" ht="14.25">
      <c r="AT2048" s="4"/>
      <c r="AU2048" s="7"/>
    </row>
    <row r="2049" spans="46:47" s="3" customFormat="1" ht="14.25">
      <c r="AT2049" s="4"/>
      <c r="AU2049" s="7"/>
    </row>
    <row r="2050" spans="46:47" s="3" customFormat="1" ht="14.25">
      <c r="AT2050" s="4"/>
      <c r="AU2050" s="7"/>
    </row>
    <row r="2051" spans="46:47" s="3" customFormat="1" ht="14.25">
      <c r="AT2051" s="4"/>
      <c r="AU2051" s="7"/>
    </row>
    <row r="2052" spans="46:47" s="3" customFormat="1" ht="14.25">
      <c r="AT2052" s="4"/>
      <c r="AU2052" s="7"/>
    </row>
    <row r="2053" spans="46:47" s="3" customFormat="1" ht="14.25">
      <c r="AT2053" s="4"/>
      <c r="AU2053" s="7"/>
    </row>
    <row r="2054" spans="46:47" s="3" customFormat="1" ht="14.25">
      <c r="AT2054" s="4"/>
      <c r="AU2054" s="7"/>
    </row>
    <row r="2055" spans="46:47" s="3" customFormat="1" ht="14.25">
      <c r="AT2055" s="4"/>
      <c r="AU2055" s="7"/>
    </row>
    <row r="2056" spans="46:47" s="3" customFormat="1" ht="14.25">
      <c r="AT2056" s="4"/>
      <c r="AU2056" s="7"/>
    </row>
    <row r="2057" spans="46:47" s="3" customFormat="1" ht="14.25">
      <c r="AT2057" s="4"/>
      <c r="AU2057" s="7"/>
    </row>
    <row r="2058" spans="46:47" s="3" customFormat="1" ht="14.25">
      <c r="AT2058" s="4"/>
      <c r="AU2058" s="7"/>
    </row>
    <row r="2059" spans="46:47" s="3" customFormat="1" ht="14.25">
      <c r="AT2059" s="4"/>
      <c r="AU2059" s="7"/>
    </row>
    <row r="2060" spans="46:47" s="3" customFormat="1" ht="14.25">
      <c r="AT2060" s="4"/>
      <c r="AU2060" s="7"/>
    </row>
    <row r="2061" spans="46:47" s="3" customFormat="1" ht="14.25">
      <c r="AT2061" s="4"/>
      <c r="AU2061" s="7"/>
    </row>
    <row r="2062" spans="46:47" s="3" customFormat="1" ht="14.25">
      <c r="AT2062" s="4"/>
      <c r="AU2062" s="7"/>
    </row>
    <row r="2063" spans="46:47" s="3" customFormat="1" ht="14.25">
      <c r="AT2063" s="4"/>
      <c r="AU2063" s="7"/>
    </row>
    <row r="2064" spans="46:47" s="3" customFormat="1" ht="14.25">
      <c r="AT2064" s="4"/>
      <c r="AU2064" s="7"/>
    </row>
    <row r="2065" spans="46:47" s="3" customFormat="1" ht="14.25">
      <c r="AT2065" s="4"/>
      <c r="AU2065" s="7"/>
    </row>
    <row r="2066" spans="46:47" s="3" customFormat="1" ht="14.25">
      <c r="AT2066" s="4"/>
      <c r="AU2066" s="7"/>
    </row>
    <row r="2067" spans="46:47" s="3" customFormat="1" ht="14.25">
      <c r="AT2067" s="4"/>
      <c r="AU2067" s="7"/>
    </row>
    <row r="2068" spans="46:47" s="3" customFormat="1" ht="14.25">
      <c r="AT2068" s="4"/>
      <c r="AU2068" s="7"/>
    </row>
    <row r="2069" spans="46:47" s="3" customFormat="1" ht="14.25">
      <c r="AT2069" s="4"/>
      <c r="AU2069" s="7"/>
    </row>
    <row r="2070" spans="46:47" s="3" customFormat="1" ht="14.25">
      <c r="AT2070" s="4"/>
      <c r="AU2070" s="7"/>
    </row>
    <row r="2071" spans="46:47" s="3" customFormat="1" ht="14.25">
      <c r="AT2071" s="4"/>
      <c r="AU2071" s="7"/>
    </row>
    <row r="2072" spans="46:47" s="3" customFormat="1" ht="14.25">
      <c r="AT2072" s="4"/>
      <c r="AU2072" s="7"/>
    </row>
    <row r="2073" spans="46:47" s="3" customFormat="1" ht="14.25">
      <c r="AT2073" s="4"/>
      <c r="AU2073" s="7"/>
    </row>
    <row r="2074" spans="46:47" s="3" customFormat="1" ht="14.25">
      <c r="AT2074" s="4"/>
      <c r="AU2074" s="7"/>
    </row>
    <row r="2075" spans="46:47" s="3" customFormat="1" ht="14.25">
      <c r="AT2075" s="4"/>
      <c r="AU2075" s="7"/>
    </row>
    <row r="2076" spans="46:47" s="3" customFormat="1" ht="14.25">
      <c r="AT2076" s="4"/>
      <c r="AU2076" s="7"/>
    </row>
    <row r="2077" spans="46:47" s="3" customFormat="1" ht="14.25">
      <c r="AT2077" s="4"/>
      <c r="AU2077" s="7"/>
    </row>
    <row r="2078" spans="46:47" s="3" customFormat="1" ht="14.25">
      <c r="AT2078" s="4"/>
      <c r="AU2078" s="7"/>
    </row>
    <row r="2079" spans="46:47" s="3" customFormat="1" ht="14.25">
      <c r="AT2079" s="4"/>
      <c r="AU2079" s="7"/>
    </row>
    <row r="2080" spans="46:47" s="3" customFormat="1" ht="14.25">
      <c r="AT2080" s="4"/>
      <c r="AU2080" s="7"/>
    </row>
    <row r="2081" spans="46:47" s="3" customFormat="1" ht="14.25">
      <c r="AT2081" s="4"/>
      <c r="AU2081" s="7"/>
    </row>
    <row r="2082" spans="46:47" s="3" customFormat="1" ht="14.25">
      <c r="AT2082" s="4"/>
      <c r="AU2082" s="7"/>
    </row>
    <row r="2083" spans="46:47" s="3" customFormat="1" ht="14.25">
      <c r="AT2083" s="4"/>
      <c r="AU2083" s="7"/>
    </row>
    <row r="2084" spans="46:47" s="3" customFormat="1" ht="14.25">
      <c r="AT2084" s="4"/>
      <c r="AU2084" s="7"/>
    </row>
    <row r="2085" spans="46:47" s="3" customFormat="1" ht="14.25">
      <c r="AT2085" s="4"/>
      <c r="AU2085" s="7"/>
    </row>
    <row r="2086" spans="46:47" s="3" customFormat="1" ht="14.25">
      <c r="AT2086" s="4"/>
      <c r="AU2086" s="7"/>
    </row>
    <row r="2087" spans="46:47" s="3" customFormat="1" ht="14.25">
      <c r="AT2087" s="4"/>
      <c r="AU2087" s="7"/>
    </row>
    <row r="2088" spans="46:47" s="3" customFormat="1" ht="14.25">
      <c r="AT2088" s="4"/>
      <c r="AU2088" s="7"/>
    </row>
    <row r="2089" spans="46:47" s="3" customFormat="1" ht="14.25">
      <c r="AT2089" s="4"/>
      <c r="AU2089" s="7"/>
    </row>
    <row r="2090" spans="46:47" s="3" customFormat="1" ht="14.25">
      <c r="AT2090" s="4"/>
      <c r="AU2090" s="7"/>
    </row>
    <row r="2091" spans="46:47" s="3" customFormat="1" ht="14.25">
      <c r="AT2091" s="4"/>
      <c r="AU2091" s="7"/>
    </row>
    <row r="2092" spans="46:47" s="3" customFormat="1" ht="14.25">
      <c r="AT2092" s="4"/>
      <c r="AU2092" s="7"/>
    </row>
    <row r="2093" spans="46:47" s="3" customFormat="1" ht="14.25">
      <c r="AT2093" s="4"/>
      <c r="AU2093" s="7"/>
    </row>
    <row r="2094" spans="46:47" s="3" customFormat="1" ht="14.25">
      <c r="AT2094" s="4"/>
      <c r="AU2094" s="7"/>
    </row>
    <row r="2095" spans="46:47" s="3" customFormat="1" ht="14.25">
      <c r="AT2095" s="4"/>
      <c r="AU2095" s="7"/>
    </row>
    <row r="2096" spans="46:47" s="3" customFormat="1" ht="14.25">
      <c r="AT2096" s="4"/>
      <c r="AU2096" s="7"/>
    </row>
    <row r="2097" spans="46:47" s="3" customFormat="1" ht="14.25">
      <c r="AT2097" s="4"/>
      <c r="AU2097" s="7"/>
    </row>
    <row r="2098" spans="46:47" s="3" customFormat="1" ht="14.25">
      <c r="AT2098" s="4"/>
      <c r="AU2098" s="7"/>
    </row>
    <row r="2099" spans="46:47" s="3" customFormat="1" ht="14.25">
      <c r="AT2099" s="4"/>
      <c r="AU2099" s="7"/>
    </row>
    <row r="2100" spans="46:47" s="3" customFormat="1" ht="14.25">
      <c r="AT2100" s="4"/>
      <c r="AU2100" s="7"/>
    </row>
    <row r="2101" spans="46:47" s="3" customFormat="1" ht="14.25">
      <c r="AT2101" s="4"/>
      <c r="AU2101" s="7"/>
    </row>
    <row r="2102" spans="46:47" s="3" customFormat="1" ht="14.25">
      <c r="AT2102" s="4"/>
      <c r="AU2102" s="7"/>
    </row>
    <row r="2103" spans="46:47" s="3" customFormat="1" ht="14.25">
      <c r="AT2103" s="4"/>
      <c r="AU2103" s="7"/>
    </row>
    <row r="2104" spans="46:47" s="3" customFormat="1" ht="14.25">
      <c r="AT2104" s="4"/>
      <c r="AU2104" s="7"/>
    </row>
    <row r="2105" spans="46:47" s="3" customFormat="1" ht="14.25">
      <c r="AT2105" s="4"/>
      <c r="AU2105" s="7"/>
    </row>
    <row r="2106" spans="46:47" s="3" customFormat="1" ht="14.25">
      <c r="AT2106" s="4"/>
      <c r="AU2106" s="7"/>
    </row>
    <row r="2107" spans="46:47" s="3" customFormat="1" ht="14.25">
      <c r="AT2107" s="4"/>
      <c r="AU2107" s="7"/>
    </row>
    <row r="2108" spans="46:47" s="3" customFormat="1" ht="14.25">
      <c r="AT2108" s="4"/>
      <c r="AU2108" s="7"/>
    </row>
    <row r="2109" spans="46:47" s="3" customFormat="1" ht="14.25">
      <c r="AT2109" s="4"/>
      <c r="AU2109" s="7"/>
    </row>
    <row r="2110" spans="46:47" s="3" customFormat="1" ht="14.25">
      <c r="AT2110" s="4"/>
      <c r="AU2110" s="7"/>
    </row>
    <row r="2111" spans="46:47" s="3" customFormat="1" ht="14.25">
      <c r="AT2111" s="4"/>
      <c r="AU2111" s="7"/>
    </row>
    <row r="2112" spans="46:47" s="3" customFormat="1" ht="14.25">
      <c r="AT2112" s="4"/>
      <c r="AU2112" s="7"/>
    </row>
    <row r="2113" spans="46:47" s="3" customFormat="1" ht="14.25">
      <c r="AT2113" s="4"/>
      <c r="AU2113" s="7"/>
    </row>
    <row r="2114" spans="46:47" s="3" customFormat="1" ht="14.25">
      <c r="AT2114" s="4"/>
      <c r="AU2114" s="7"/>
    </row>
    <row r="2115" spans="46:47" s="3" customFormat="1" ht="14.25">
      <c r="AT2115" s="4"/>
      <c r="AU2115" s="7"/>
    </row>
    <row r="2116" spans="46:47" s="3" customFormat="1" ht="14.25">
      <c r="AT2116" s="4"/>
      <c r="AU2116" s="7"/>
    </row>
    <row r="2117" spans="46:47" s="3" customFormat="1" ht="14.25">
      <c r="AT2117" s="4"/>
      <c r="AU2117" s="7"/>
    </row>
    <row r="2118" spans="46:47" s="3" customFormat="1" ht="14.25">
      <c r="AT2118" s="4"/>
      <c r="AU2118" s="7"/>
    </row>
    <row r="2119" spans="46:47" s="3" customFormat="1" ht="14.25">
      <c r="AT2119" s="4"/>
      <c r="AU2119" s="7"/>
    </row>
    <row r="2120" spans="46:47" s="3" customFormat="1" ht="14.25">
      <c r="AT2120" s="4"/>
      <c r="AU2120" s="7"/>
    </row>
    <row r="2121" spans="46:47" s="3" customFormat="1" ht="14.25">
      <c r="AT2121" s="4"/>
      <c r="AU2121" s="7"/>
    </row>
    <row r="2122" spans="46:47" s="3" customFormat="1" ht="14.25">
      <c r="AT2122" s="4"/>
      <c r="AU2122" s="7"/>
    </row>
    <row r="2123" spans="46:47" s="3" customFormat="1" ht="14.25">
      <c r="AT2123" s="4"/>
      <c r="AU2123" s="7"/>
    </row>
    <row r="2124" spans="46:47" s="3" customFormat="1" ht="14.25">
      <c r="AT2124" s="4"/>
      <c r="AU2124" s="7"/>
    </row>
    <row r="2125" spans="46:47" s="3" customFormat="1" ht="14.25">
      <c r="AT2125" s="4"/>
      <c r="AU2125" s="7"/>
    </row>
    <row r="2126" spans="46:47" s="3" customFormat="1" ht="14.25">
      <c r="AT2126" s="4"/>
      <c r="AU2126" s="7"/>
    </row>
    <row r="2127" spans="46:47" s="3" customFormat="1" ht="14.25">
      <c r="AT2127" s="4"/>
      <c r="AU2127" s="7"/>
    </row>
    <row r="2128" spans="46:47" s="3" customFormat="1" ht="14.25">
      <c r="AT2128" s="4"/>
      <c r="AU2128" s="7"/>
    </row>
    <row r="2129" spans="46:47" s="3" customFormat="1" ht="14.25">
      <c r="AT2129" s="4"/>
      <c r="AU2129" s="7"/>
    </row>
    <row r="2130" spans="46:47" s="3" customFormat="1" ht="14.25">
      <c r="AT2130" s="4"/>
      <c r="AU2130" s="7"/>
    </row>
    <row r="2131" spans="46:47" s="3" customFormat="1" ht="14.25">
      <c r="AT2131" s="4"/>
      <c r="AU2131" s="7"/>
    </row>
    <row r="2132" spans="46:47" s="3" customFormat="1" ht="14.25">
      <c r="AT2132" s="4"/>
      <c r="AU2132" s="7"/>
    </row>
    <row r="2133" spans="46:47" s="3" customFormat="1" ht="14.25">
      <c r="AT2133" s="4"/>
      <c r="AU2133" s="7"/>
    </row>
    <row r="2134" spans="46:47" s="3" customFormat="1" ht="14.25">
      <c r="AT2134" s="4"/>
      <c r="AU2134" s="7"/>
    </row>
    <row r="2135" spans="46:47" s="3" customFormat="1" ht="14.25">
      <c r="AT2135" s="4"/>
      <c r="AU2135" s="7"/>
    </row>
    <row r="2136" spans="46:47" s="3" customFormat="1" ht="14.25">
      <c r="AT2136" s="4"/>
      <c r="AU2136" s="7"/>
    </row>
    <row r="2137" spans="46:47" s="3" customFormat="1" ht="14.25">
      <c r="AT2137" s="4"/>
      <c r="AU2137" s="7"/>
    </row>
    <row r="2138" spans="46:47" s="3" customFormat="1" ht="14.25">
      <c r="AT2138" s="4"/>
      <c r="AU2138" s="7"/>
    </row>
    <row r="2139" spans="46:47" s="3" customFormat="1" ht="14.25">
      <c r="AT2139" s="4"/>
      <c r="AU2139" s="7"/>
    </row>
    <row r="2140" spans="46:47" s="3" customFormat="1" ht="14.25">
      <c r="AT2140" s="4"/>
      <c r="AU2140" s="7"/>
    </row>
    <row r="2141" spans="46:47" s="3" customFormat="1" ht="14.25">
      <c r="AT2141" s="4"/>
      <c r="AU2141" s="7"/>
    </row>
    <row r="2142" spans="46:47" s="3" customFormat="1" ht="14.25">
      <c r="AT2142" s="4"/>
      <c r="AU2142" s="7"/>
    </row>
    <row r="2143" spans="46:47" s="3" customFormat="1" ht="14.25">
      <c r="AT2143" s="4"/>
      <c r="AU2143" s="7"/>
    </row>
    <row r="2144" spans="46:47" s="3" customFormat="1" ht="14.25">
      <c r="AT2144" s="4"/>
      <c r="AU2144" s="7"/>
    </row>
    <row r="2145" spans="46:47" s="3" customFormat="1" ht="14.25">
      <c r="AT2145" s="4"/>
      <c r="AU2145" s="7"/>
    </row>
    <row r="2146" spans="46:47" s="3" customFormat="1" ht="14.25">
      <c r="AT2146" s="4"/>
      <c r="AU2146" s="7"/>
    </row>
    <row r="2147" spans="46:47" s="3" customFormat="1" ht="14.25">
      <c r="AT2147" s="4"/>
      <c r="AU2147" s="7"/>
    </row>
    <row r="2148" spans="46:47" s="3" customFormat="1" ht="14.25">
      <c r="AT2148" s="4"/>
      <c r="AU2148" s="7"/>
    </row>
    <row r="2149" spans="46:47" s="3" customFormat="1" ht="14.25">
      <c r="AT2149" s="4"/>
      <c r="AU2149" s="7"/>
    </row>
    <row r="2150" spans="46:47" s="3" customFormat="1" ht="14.25">
      <c r="AT2150" s="4"/>
      <c r="AU2150" s="7"/>
    </row>
    <row r="2151" spans="46:47" s="3" customFormat="1" ht="14.25">
      <c r="AT2151" s="4"/>
      <c r="AU2151" s="7"/>
    </row>
    <row r="2152" spans="46:47" s="3" customFormat="1" ht="14.25">
      <c r="AT2152" s="4"/>
      <c r="AU2152" s="7"/>
    </row>
    <row r="2153" spans="46:47" s="3" customFormat="1" ht="14.25">
      <c r="AT2153" s="4"/>
      <c r="AU2153" s="7"/>
    </row>
    <row r="2154" spans="46:47" s="3" customFormat="1" ht="14.25">
      <c r="AT2154" s="4"/>
      <c r="AU2154" s="7"/>
    </row>
    <row r="2155" spans="46:47" s="3" customFormat="1" ht="14.25">
      <c r="AT2155" s="4"/>
      <c r="AU2155" s="7"/>
    </row>
    <row r="2156" spans="46:47" s="3" customFormat="1" ht="14.25">
      <c r="AT2156" s="4"/>
      <c r="AU2156" s="7"/>
    </row>
    <row r="2157" spans="46:47" s="3" customFormat="1" ht="14.25">
      <c r="AT2157" s="4"/>
      <c r="AU2157" s="7"/>
    </row>
    <row r="2158" spans="46:47" s="3" customFormat="1" ht="14.25">
      <c r="AT2158" s="4"/>
      <c r="AU2158" s="7"/>
    </row>
    <row r="2159" spans="46:47" s="3" customFormat="1" ht="14.25">
      <c r="AT2159" s="4"/>
      <c r="AU2159" s="7"/>
    </row>
    <row r="2160" spans="46:47" s="3" customFormat="1" ht="14.25">
      <c r="AT2160" s="4"/>
      <c r="AU2160" s="7"/>
    </row>
    <row r="2161" spans="46:47" s="3" customFormat="1" ht="14.25">
      <c r="AT2161" s="4"/>
      <c r="AU2161" s="7"/>
    </row>
    <row r="2162" spans="46:47" s="3" customFormat="1" ht="14.25">
      <c r="AT2162" s="4"/>
      <c r="AU2162" s="7"/>
    </row>
    <row r="2163" spans="46:47" s="3" customFormat="1" ht="14.25">
      <c r="AT2163" s="4"/>
      <c r="AU2163" s="7"/>
    </row>
    <row r="2164" spans="46:47" s="3" customFormat="1" ht="14.25">
      <c r="AT2164" s="4"/>
      <c r="AU2164" s="7"/>
    </row>
    <row r="2165" spans="46:47" s="3" customFormat="1" ht="14.25">
      <c r="AT2165" s="4"/>
      <c r="AU2165" s="7"/>
    </row>
    <row r="2166" spans="46:47" s="3" customFormat="1" ht="14.25">
      <c r="AT2166" s="4"/>
      <c r="AU2166" s="7"/>
    </row>
    <row r="2167" spans="46:47" s="3" customFormat="1" ht="14.25">
      <c r="AT2167" s="4"/>
      <c r="AU2167" s="7"/>
    </row>
    <row r="2168" spans="46:47" s="3" customFormat="1" ht="14.25">
      <c r="AT2168" s="4"/>
      <c r="AU2168" s="7"/>
    </row>
    <row r="2169" spans="46:47" s="3" customFormat="1" ht="14.25">
      <c r="AT2169" s="4"/>
      <c r="AU2169" s="7"/>
    </row>
    <row r="2170" spans="46:47" s="3" customFormat="1" ht="14.25">
      <c r="AT2170" s="4"/>
      <c r="AU2170" s="7"/>
    </row>
    <row r="2171" spans="46:47" s="3" customFormat="1" ht="14.25">
      <c r="AT2171" s="4"/>
      <c r="AU2171" s="7"/>
    </row>
    <row r="2172" spans="46:47" s="3" customFormat="1" ht="14.25">
      <c r="AT2172" s="4"/>
      <c r="AU2172" s="7"/>
    </row>
    <row r="2173" spans="46:47" s="3" customFormat="1" ht="14.25">
      <c r="AT2173" s="4"/>
      <c r="AU2173" s="7"/>
    </row>
    <row r="2174" spans="46:47" s="3" customFormat="1" ht="14.25">
      <c r="AT2174" s="4"/>
      <c r="AU2174" s="7"/>
    </row>
    <row r="2175" spans="46:47" s="3" customFormat="1" ht="14.25">
      <c r="AT2175" s="4"/>
      <c r="AU2175" s="7"/>
    </row>
    <row r="2176" spans="46:47" s="3" customFormat="1" ht="14.25">
      <c r="AT2176" s="4"/>
      <c r="AU2176" s="7"/>
    </row>
    <row r="2177" spans="46:47" s="3" customFormat="1" ht="14.25">
      <c r="AT2177" s="4"/>
      <c r="AU2177" s="7"/>
    </row>
    <row r="2178" spans="46:47" s="3" customFormat="1" ht="14.25">
      <c r="AT2178" s="4"/>
      <c r="AU2178" s="7"/>
    </row>
    <row r="2179" spans="46:47" s="3" customFormat="1" ht="14.25">
      <c r="AT2179" s="4"/>
      <c r="AU2179" s="7"/>
    </row>
    <row r="2180" spans="46:47" s="3" customFormat="1" ht="14.25">
      <c r="AT2180" s="4"/>
      <c r="AU2180" s="7"/>
    </row>
    <row r="2181" spans="46:47" s="3" customFormat="1" ht="14.25">
      <c r="AT2181" s="4"/>
      <c r="AU2181" s="7"/>
    </row>
    <row r="2182" spans="46:47" s="3" customFormat="1" ht="14.25">
      <c r="AT2182" s="4"/>
      <c r="AU2182" s="7"/>
    </row>
    <row r="2183" spans="46:47" s="3" customFormat="1" ht="14.25">
      <c r="AT2183" s="4"/>
      <c r="AU2183" s="7"/>
    </row>
    <row r="2184" spans="46:47" s="3" customFormat="1" ht="14.25">
      <c r="AT2184" s="4"/>
      <c r="AU2184" s="7"/>
    </row>
    <row r="2185" spans="46:47" s="3" customFormat="1" ht="14.25">
      <c r="AT2185" s="4"/>
      <c r="AU2185" s="7"/>
    </row>
    <row r="2186" spans="46:47" s="3" customFormat="1" ht="14.25">
      <c r="AT2186" s="4"/>
      <c r="AU2186" s="7"/>
    </row>
    <row r="2187" spans="46:47" s="3" customFormat="1" ht="14.25">
      <c r="AT2187" s="4"/>
      <c r="AU2187" s="7"/>
    </row>
    <row r="2188" spans="46:47" s="3" customFormat="1" ht="14.25">
      <c r="AT2188" s="4"/>
      <c r="AU2188" s="7"/>
    </row>
    <row r="2189" spans="46:47" s="3" customFormat="1" ht="14.25">
      <c r="AT2189" s="4"/>
      <c r="AU2189" s="7"/>
    </row>
    <row r="2190" spans="46:47" s="3" customFormat="1" ht="14.25">
      <c r="AT2190" s="4"/>
      <c r="AU2190" s="7"/>
    </row>
    <row r="2191" spans="46:47" s="3" customFormat="1" ht="14.25">
      <c r="AT2191" s="4"/>
      <c r="AU2191" s="7"/>
    </row>
    <row r="2192" spans="46:47" s="3" customFormat="1" ht="14.25">
      <c r="AT2192" s="4"/>
      <c r="AU2192" s="7"/>
    </row>
    <row r="2193" spans="46:47" s="3" customFormat="1" ht="14.25">
      <c r="AT2193" s="4"/>
      <c r="AU2193" s="7"/>
    </row>
    <row r="2194" spans="46:47" s="3" customFormat="1" ht="14.25">
      <c r="AT2194" s="4"/>
      <c r="AU2194" s="7"/>
    </row>
    <row r="2195" spans="46:47" s="3" customFormat="1" ht="14.25">
      <c r="AT2195" s="4"/>
      <c r="AU2195" s="7"/>
    </row>
    <row r="2196" spans="46:47" s="3" customFormat="1" ht="14.25">
      <c r="AT2196" s="4"/>
      <c r="AU2196" s="7"/>
    </row>
    <row r="2197" spans="46:47" s="3" customFormat="1" ht="14.25">
      <c r="AT2197" s="4"/>
      <c r="AU2197" s="7"/>
    </row>
    <row r="2198" spans="46:47" s="3" customFormat="1" ht="14.25">
      <c r="AT2198" s="4"/>
      <c r="AU2198" s="7"/>
    </row>
    <row r="2199" spans="46:47" s="3" customFormat="1" ht="14.25">
      <c r="AT2199" s="4"/>
      <c r="AU2199" s="7"/>
    </row>
    <row r="2200" spans="46:47" s="3" customFormat="1" ht="14.25">
      <c r="AT2200" s="4"/>
      <c r="AU2200" s="7"/>
    </row>
    <row r="2201" spans="46:47" s="3" customFormat="1" ht="14.25">
      <c r="AT2201" s="4"/>
      <c r="AU2201" s="7"/>
    </row>
    <row r="2202" spans="46:47" s="3" customFormat="1" ht="14.25">
      <c r="AT2202" s="4"/>
      <c r="AU2202" s="7"/>
    </row>
    <row r="2203" spans="46:47" s="3" customFormat="1" ht="14.25">
      <c r="AT2203" s="4"/>
      <c r="AU2203" s="7"/>
    </row>
    <row r="2204" spans="46:47" s="3" customFormat="1" ht="14.25">
      <c r="AT2204" s="4"/>
      <c r="AU2204" s="7"/>
    </row>
    <row r="2205" spans="46:47" s="3" customFormat="1" ht="14.25">
      <c r="AT2205" s="4"/>
      <c r="AU2205" s="7"/>
    </row>
    <row r="2206" spans="46:47" s="3" customFormat="1" ht="14.25">
      <c r="AT2206" s="4"/>
      <c r="AU2206" s="7"/>
    </row>
    <row r="2207" spans="46:47" s="3" customFormat="1" ht="14.25">
      <c r="AT2207" s="4"/>
      <c r="AU2207" s="7"/>
    </row>
    <row r="2208" spans="46:47" s="3" customFormat="1" ht="14.25">
      <c r="AT2208" s="4"/>
      <c r="AU2208" s="7"/>
    </row>
    <row r="2209" spans="46:47" s="3" customFormat="1" ht="14.25">
      <c r="AT2209" s="4"/>
      <c r="AU2209" s="7"/>
    </row>
    <row r="2210" spans="46:47" s="3" customFormat="1" ht="14.25">
      <c r="AT2210" s="4"/>
      <c r="AU2210" s="7"/>
    </row>
    <row r="2211" spans="46:47" s="3" customFormat="1" ht="14.25">
      <c r="AT2211" s="4"/>
      <c r="AU2211" s="7"/>
    </row>
    <row r="2212" spans="46:47" s="3" customFormat="1" ht="14.25">
      <c r="AT2212" s="4"/>
      <c r="AU2212" s="7"/>
    </row>
    <row r="2213" spans="46:47" s="3" customFormat="1" ht="14.25">
      <c r="AT2213" s="4"/>
      <c r="AU2213" s="7"/>
    </row>
    <row r="2214" spans="46:47" s="3" customFormat="1" ht="14.25">
      <c r="AT2214" s="4"/>
      <c r="AU2214" s="7"/>
    </row>
    <row r="2215" spans="46:47" s="3" customFormat="1" ht="14.25">
      <c r="AT2215" s="4"/>
      <c r="AU2215" s="7"/>
    </row>
    <row r="2216" spans="46:47" s="3" customFormat="1" ht="14.25">
      <c r="AT2216" s="4"/>
      <c r="AU2216" s="7"/>
    </row>
    <row r="2217" spans="46:47" s="3" customFormat="1" ht="14.25">
      <c r="AT2217" s="4"/>
      <c r="AU2217" s="7"/>
    </row>
    <row r="2218" spans="46:47" s="3" customFormat="1" ht="14.25">
      <c r="AT2218" s="4"/>
      <c r="AU2218" s="7"/>
    </row>
    <row r="2219" spans="46:47" s="3" customFormat="1" ht="14.25">
      <c r="AT2219" s="4"/>
      <c r="AU2219" s="7"/>
    </row>
    <row r="2220" spans="46:47" s="3" customFormat="1" ht="14.25">
      <c r="AT2220" s="4"/>
      <c r="AU2220" s="7"/>
    </row>
    <row r="2221" spans="46:47" s="3" customFormat="1" ht="14.25">
      <c r="AT2221" s="4"/>
      <c r="AU2221" s="7"/>
    </row>
    <row r="2222" spans="46:47" s="3" customFormat="1" ht="14.25">
      <c r="AT2222" s="4"/>
      <c r="AU2222" s="7"/>
    </row>
    <row r="2223" spans="46:47" s="3" customFormat="1" ht="14.25">
      <c r="AT2223" s="4"/>
      <c r="AU2223" s="7"/>
    </row>
    <row r="2224" spans="46:47" s="3" customFormat="1" ht="14.25">
      <c r="AT2224" s="4"/>
      <c r="AU2224" s="7"/>
    </row>
    <row r="2225" spans="46:47" s="3" customFormat="1" ht="14.25">
      <c r="AT2225" s="4"/>
      <c r="AU2225" s="7"/>
    </row>
    <row r="2226" spans="46:47" s="3" customFormat="1" ht="14.25">
      <c r="AT2226" s="4"/>
      <c r="AU2226" s="7"/>
    </row>
    <row r="2227" spans="46:47" s="3" customFormat="1" ht="14.25">
      <c r="AT2227" s="4"/>
      <c r="AU2227" s="7"/>
    </row>
    <row r="2228" spans="46:47" s="3" customFormat="1" ht="14.25">
      <c r="AT2228" s="4"/>
      <c r="AU2228" s="7"/>
    </row>
    <row r="2229" spans="46:47" s="3" customFormat="1" ht="14.25">
      <c r="AT2229" s="4"/>
      <c r="AU2229" s="7"/>
    </row>
    <row r="2230" spans="46:47" s="3" customFormat="1" ht="14.25">
      <c r="AT2230" s="4"/>
      <c r="AU2230" s="7"/>
    </row>
    <row r="2231" spans="46:47" s="3" customFormat="1" ht="14.25">
      <c r="AT2231" s="4"/>
      <c r="AU2231" s="7"/>
    </row>
    <row r="2232" spans="46:47" s="3" customFormat="1" ht="14.25">
      <c r="AT2232" s="4"/>
      <c r="AU2232" s="7"/>
    </row>
    <row r="2233" spans="46:47" s="3" customFormat="1" ht="14.25">
      <c r="AT2233" s="4"/>
      <c r="AU2233" s="7"/>
    </row>
    <row r="2234" spans="46:47" s="3" customFormat="1" ht="14.25">
      <c r="AT2234" s="4"/>
      <c r="AU2234" s="7"/>
    </row>
    <row r="2235" spans="46:47" s="3" customFormat="1" ht="14.25">
      <c r="AT2235" s="4"/>
      <c r="AU2235" s="7"/>
    </row>
    <row r="2236" spans="46:47" s="3" customFormat="1" ht="14.25">
      <c r="AT2236" s="4"/>
      <c r="AU2236" s="7"/>
    </row>
    <row r="2237" spans="46:47" s="3" customFormat="1" ht="14.25">
      <c r="AT2237" s="4"/>
      <c r="AU2237" s="7"/>
    </row>
    <row r="2238" spans="46:47" s="3" customFormat="1" ht="14.25">
      <c r="AT2238" s="4"/>
      <c r="AU2238" s="7"/>
    </row>
    <row r="2239" spans="46:47" s="3" customFormat="1" ht="14.25">
      <c r="AT2239" s="4"/>
      <c r="AU2239" s="7"/>
    </row>
    <row r="2240" spans="46:47" s="3" customFormat="1" ht="14.25">
      <c r="AT2240" s="4"/>
      <c r="AU2240" s="7"/>
    </row>
    <row r="2241" spans="46:47" s="3" customFormat="1" ht="14.25">
      <c r="AT2241" s="4"/>
      <c r="AU2241" s="7"/>
    </row>
    <row r="2242" spans="46:47" s="3" customFormat="1" ht="14.25">
      <c r="AT2242" s="4"/>
      <c r="AU2242" s="7"/>
    </row>
    <row r="2243" spans="46:47" s="3" customFormat="1" ht="14.25">
      <c r="AT2243" s="4"/>
      <c r="AU2243" s="7"/>
    </row>
    <row r="2244" spans="46:47" s="3" customFormat="1" ht="14.25">
      <c r="AT2244" s="4"/>
      <c r="AU2244" s="7"/>
    </row>
    <row r="2245" spans="46:47" s="3" customFormat="1" ht="14.25">
      <c r="AT2245" s="4"/>
      <c r="AU2245" s="7"/>
    </row>
    <row r="2246" spans="46:47" s="3" customFormat="1" ht="14.25">
      <c r="AT2246" s="4"/>
      <c r="AU2246" s="7"/>
    </row>
    <row r="2247" spans="46:47" s="3" customFormat="1" ht="14.25">
      <c r="AT2247" s="4"/>
      <c r="AU2247" s="7"/>
    </row>
    <row r="2248" spans="46:47" s="3" customFormat="1" ht="14.25">
      <c r="AT2248" s="4"/>
      <c r="AU2248" s="7"/>
    </row>
    <row r="2249" spans="46:47" s="3" customFormat="1" ht="14.25">
      <c r="AT2249" s="4"/>
      <c r="AU2249" s="7"/>
    </row>
    <row r="2250" spans="46:47" s="3" customFormat="1" ht="14.25">
      <c r="AT2250" s="4"/>
      <c r="AU2250" s="7"/>
    </row>
    <row r="2251" spans="46:47" s="3" customFormat="1" ht="14.25">
      <c r="AT2251" s="4"/>
      <c r="AU2251" s="7"/>
    </row>
    <row r="2252" spans="46:47" s="3" customFormat="1" ht="14.25">
      <c r="AT2252" s="4"/>
      <c r="AU2252" s="7"/>
    </row>
    <row r="2253" spans="46:47" s="3" customFormat="1" ht="14.25">
      <c r="AT2253" s="4"/>
      <c r="AU2253" s="7"/>
    </row>
    <row r="2254" spans="46:47" s="3" customFormat="1" ht="14.25">
      <c r="AT2254" s="4"/>
      <c r="AU2254" s="7"/>
    </row>
    <row r="2255" spans="46:47" s="3" customFormat="1" ht="14.25">
      <c r="AT2255" s="4"/>
      <c r="AU2255" s="7"/>
    </row>
    <row r="2256" spans="46:47" s="3" customFormat="1" ht="14.25">
      <c r="AT2256" s="4"/>
      <c r="AU2256" s="7"/>
    </row>
    <row r="2257" spans="46:47" s="3" customFormat="1" ht="14.25">
      <c r="AT2257" s="4"/>
      <c r="AU2257" s="7"/>
    </row>
    <row r="2258" spans="46:47" s="3" customFormat="1" ht="14.25">
      <c r="AT2258" s="4"/>
      <c r="AU2258" s="7"/>
    </row>
    <row r="2259" spans="46:47" s="3" customFormat="1" ht="14.25">
      <c r="AT2259" s="4"/>
      <c r="AU2259" s="7"/>
    </row>
    <row r="2260" spans="46:47" s="3" customFormat="1" ht="14.25">
      <c r="AT2260" s="4"/>
      <c r="AU2260" s="7"/>
    </row>
    <row r="2261" spans="46:47" s="3" customFormat="1" ht="14.25">
      <c r="AT2261" s="4"/>
      <c r="AU2261" s="7"/>
    </row>
    <row r="2262" spans="46:47" s="3" customFormat="1" ht="14.25">
      <c r="AT2262" s="4"/>
      <c r="AU2262" s="7"/>
    </row>
    <row r="2263" spans="46:47" s="3" customFormat="1" ht="14.25">
      <c r="AT2263" s="4"/>
      <c r="AU2263" s="7"/>
    </row>
    <row r="2264" spans="46:47" s="3" customFormat="1" ht="14.25">
      <c r="AT2264" s="4"/>
      <c r="AU2264" s="7"/>
    </row>
    <row r="2265" spans="46:47" s="3" customFormat="1" ht="14.25">
      <c r="AT2265" s="4"/>
      <c r="AU2265" s="7"/>
    </row>
    <row r="2266" spans="46:47" s="3" customFormat="1" ht="14.25">
      <c r="AT2266" s="4"/>
      <c r="AU2266" s="7"/>
    </row>
    <row r="2267" spans="46:47" s="3" customFormat="1" ht="14.25">
      <c r="AT2267" s="4"/>
      <c r="AU2267" s="7"/>
    </row>
    <row r="2268" spans="46:47" s="3" customFormat="1" ht="14.25">
      <c r="AT2268" s="4"/>
      <c r="AU2268" s="7"/>
    </row>
    <row r="2269" spans="46:47" s="3" customFormat="1" ht="14.25">
      <c r="AT2269" s="4"/>
      <c r="AU2269" s="7"/>
    </row>
    <row r="2270" spans="46:47" s="3" customFormat="1" ht="14.25">
      <c r="AT2270" s="4"/>
      <c r="AU2270" s="7"/>
    </row>
    <row r="2271" spans="46:47" s="3" customFormat="1" ht="14.25">
      <c r="AT2271" s="4"/>
      <c r="AU2271" s="7"/>
    </row>
    <row r="2272" spans="46:47" s="3" customFormat="1" ht="14.25">
      <c r="AT2272" s="4"/>
      <c r="AU2272" s="7"/>
    </row>
    <row r="2273" spans="46:47" s="3" customFormat="1" ht="14.25">
      <c r="AT2273" s="4"/>
      <c r="AU2273" s="7"/>
    </row>
    <row r="2274" spans="46:47" s="3" customFormat="1" ht="14.25">
      <c r="AT2274" s="4"/>
      <c r="AU2274" s="7"/>
    </row>
    <row r="2275" spans="46:47" s="3" customFormat="1" ht="14.25">
      <c r="AT2275" s="4"/>
      <c r="AU2275" s="7"/>
    </row>
    <row r="2276" spans="46:47" s="3" customFormat="1" ht="14.25">
      <c r="AT2276" s="4"/>
      <c r="AU2276" s="7"/>
    </row>
    <row r="2277" spans="46:47" s="3" customFormat="1" ht="14.25">
      <c r="AT2277" s="4"/>
      <c r="AU2277" s="7"/>
    </row>
    <row r="2278" spans="46:47" s="3" customFormat="1" ht="14.25">
      <c r="AT2278" s="4"/>
      <c r="AU2278" s="7"/>
    </row>
    <row r="2279" spans="46:47" s="3" customFormat="1" ht="14.25">
      <c r="AT2279" s="4"/>
      <c r="AU2279" s="7"/>
    </row>
    <row r="2280" spans="46:47" s="3" customFormat="1" ht="14.25">
      <c r="AT2280" s="4"/>
      <c r="AU2280" s="7"/>
    </row>
    <row r="2281" spans="46:47" s="3" customFormat="1" ht="14.25">
      <c r="AT2281" s="4"/>
      <c r="AU2281" s="7"/>
    </row>
    <row r="2282" spans="46:47" s="3" customFormat="1" ht="14.25">
      <c r="AT2282" s="4"/>
      <c r="AU2282" s="7"/>
    </row>
    <row r="2283" spans="46:47" s="3" customFormat="1" ht="14.25">
      <c r="AT2283" s="4"/>
      <c r="AU2283" s="7"/>
    </row>
    <row r="2284" spans="46:47" s="3" customFormat="1" ht="14.25">
      <c r="AT2284" s="4"/>
      <c r="AU2284" s="7"/>
    </row>
    <row r="2285" spans="46:47" s="3" customFormat="1" ht="14.25">
      <c r="AT2285" s="4"/>
      <c r="AU2285" s="7"/>
    </row>
    <row r="2286" spans="46:47" s="3" customFormat="1" ht="14.25">
      <c r="AT2286" s="4"/>
      <c r="AU2286" s="7"/>
    </row>
    <row r="2287" spans="46:47" s="3" customFormat="1" ht="14.25">
      <c r="AT2287" s="4"/>
      <c r="AU2287" s="7"/>
    </row>
    <row r="2288" spans="46:47" s="3" customFormat="1" ht="14.25">
      <c r="AT2288" s="4"/>
      <c r="AU2288" s="7"/>
    </row>
    <row r="2289" spans="46:47" s="3" customFormat="1" ht="14.25">
      <c r="AT2289" s="4"/>
      <c r="AU2289" s="7"/>
    </row>
    <row r="2290" spans="46:47" s="3" customFormat="1" ht="14.25">
      <c r="AT2290" s="4"/>
      <c r="AU2290" s="7"/>
    </row>
    <row r="2291" spans="46:47" s="3" customFormat="1" ht="14.25">
      <c r="AT2291" s="4"/>
      <c r="AU2291" s="7"/>
    </row>
    <row r="2292" spans="46:47" s="3" customFormat="1" ht="14.25">
      <c r="AT2292" s="4"/>
      <c r="AU2292" s="7"/>
    </row>
    <row r="2293" spans="46:47" s="3" customFormat="1" ht="14.25">
      <c r="AT2293" s="4"/>
      <c r="AU2293" s="7"/>
    </row>
    <row r="2294" spans="46:47" s="3" customFormat="1" ht="14.25">
      <c r="AT2294" s="4"/>
      <c r="AU2294" s="7"/>
    </row>
    <row r="2295" spans="46:47" s="3" customFormat="1" ht="14.25">
      <c r="AT2295" s="4"/>
      <c r="AU2295" s="7"/>
    </row>
    <row r="2296" spans="46:47" s="3" customFormat="1" ht="14.25">
      <c r="AT2296" s="4"/>
      <c r="AU2296" s="7"/>
    </row>
    <row r="2297" spans="46:47" s="3" customFormat="1" ht="14.25">
      <c r="AT2297" s="4"/>
      <c r="AU2297" s="7"/>
    </row>
    <row r="2298" spans="46:47" s="3" customFormat="1" ht="14.25">
      <c r="AT2298" s="4"/>
      <c r="AU2298" s="7"/>
    </row>
    <row r="2299" spans="46:47" s="3" customFormat="1" ht="14.25">
      <c r="AT2299" s="4"/>
      <c r="AU2299" s="7"/>
    </row>
    <row r="2300" spans="46:47" s="3" customFormat="1" ht="14.25">
      <c r="AT2300" s="4"/>
      <c r="AU2300" s="7"/>
    </row>
    <row r="2301" spans="46:47" s="3" customFormat="1" ht="14.25">
      <c r="AT2301" s="4"/>
      <c r="AU2301" s="7"/>
    </row>
    <row r="2302" spans="46:47" s="3" customFormat="1" ht="14.25">
      <c r="AT2302" s="4"/>
      <c r="AU2302" s="7"/>
    </row>
    <row r="2303" spans="46:47" s="3" customFormat="1" ht="14.25">
      <c r="AT2303" s="4"/>
      <c r="AU2303" s="7"/>
    </row>
    <row r="2304" spans="46:47" s="3" customFormat="1" ht="14.25">
      <c r="AT2304" s="4"/>
      <c r="AU2304" s="7"/>
    </row>
    <row r="2305" spans="46:47" s="3" customFormat="1" ht="14.25">
      <c r="AT2305" s="4"/>
      <c r="AU2305" s="7"/>
    </row>
    <row r="2306" spans="46:47" s="3" customFormat="1" ht="14.25">
      <c r="AT2306" s="4"/>
      <c r="AU2306" s="7"/>
    </row>
    <row r="2307" spans="46:47" s="3" customFormat="1" ht="14.25">
      <c r="AT2307" s="4"/>
      <c r="AU2307" s="7"/>
    </row>
    <row r="2308" spans="46:47" s="3" customFormat="1" ht="14.25">
      <c r="AT2308" s="4"/>
      <c r="AU2308" s="7"/>
    </row>
    <row r="2309" spans="46:47" s="3" customFormat="1" ht="14.25">
      <c r="AT2309" s="4"/>
      <c r="AU2309" s="7"/>
    </row>
    <row r="2310" spans="46:47" s="3" customFormat="1" ht="14.25">
      <c r="AT2310" s="4"/>
      <c r="AU2310" s="7"/>
    </row>
    <row r="2311" spans="46:47" s="3" customFormat="1" ht="14.25">
      <c r="AT2311" s="4"/>
      <c r="AU2311" s="7"/>
    </row>
    <row r="2312" spans="46:47" s="3" customFormat="1" ht="14.25">
      <c r="AT2312" s="4"/>
      <c r="AU2312" s="7"/>
    </row>
    <row r="2313" spans="46:47" s="3" customFormat="1" ht="14.25">
      <c r="AT2313" s="4"/>
      <c r="AU2313" s="7"/>
    </row>
    <row r="2314" spans="46:47" s="3" customFormat="1" ht="14.25">
      <c r="AT2314" s="4"/>
      <c r="AU2314" s="7"/>
    </row>
    <row r="2315" spans="46:47" s="3" customFormat="1" ht="14.25">
      <c r="AT2315" s="4"/>
      <c r="AU2315" s="7"/>
    </row>
    <row r="2316" spans="46:47" s="3" customFormat="1" ht="14.25">
      <c r="AT2316" s="4"/>
      <c r="AU2316" s="7"/>
    </row>
    <row r="2317" spans="46:47" s="3" customFormat="1" ht="14.25">
      <c r="AT2317" s="4"/>
      <c r="AU2317" s="7"/>
    </row>
    <row r="2318" spans="46:47" s="3" customFormat="1" ht="14.25">
      <c r="AT2318" s="4"/>
      <c r="AU2318" s="7"/>
    </row>
    <row r="2319" spans="46:47" s="3" customFormat="1" ht="14.25">
      <c r="AT2319" s="4"/>
      <c r="AU2319" s="7"/>
    </row>
    <row r="2320" spans="46:47" s="3" customFormat="1" ht="14.25">
      <c r="AT2320" s="4"/>
      <c r="AU2320" s="7"/>
    </row>
    <row r="2321" spans="46:47" s="3" customFormat="1" ht="14.25">
      <c r="AT2321" s="4"/>
      <c r="AU2321" s="7"/>
    </row>
    <row r="2322" spans="46:47" s="3" customFormat="1" ht="14.25">
      <c r="AT2322" s="4"/>
      <c r="AU2322" s="7"/>
    </row>
    <row r="2323" spans="46:47" s="3" customFormat="1" ht="14.25">
      <c r="AT2323" s="4"/>
      <c r="AU2323" s="7"/>
    </row>
    <row r="2324" spans="46:47" s="3" customFormat="1" ht="14.25">
      <c r="AT2324" s="4"/>
      <c r="AU2324" s="7"/>
    </row>
    <row r="2325" spans="46:47" s="3" customFormat="1" ht="14.25">
      <c r="AT2325" s="4"/>
      <c r="AU2325" s="7"/>
    </row>
    <row r="2326" spans="46:47" s="3" customFormat="1" ht="14.25">
      <c r="AT2326" s="4"/>
      <c r="AU2326" s="7"/>
    </row>
    <row r="2327" spans="46:47" s="3" customFormat="1" ht="14.25">
      <c r="AT2327" s="4"/>
      <c r="AU2327" s="7"/>
    </row>
    <row r="2328" spans="46:47" s="3" customFormat="1" ht="14.25">
      <c r="AT2328" s="4"/>
      <c r="AU2328" s="7"/>
    </row>
    <row r="2329" spans="46:47" s="3" customFormat="1" ht="14.25">
      <c r="AT2329" s="4"/>
      <c r="AU2329" s="7"/>
    </row>
    <row r="2330" spans="46:47" s="3" customFormat="1" ht="14.25">
      <c r="AT2330" s="4"/>
      <c r="AU2330" s="7"/>
    </row>
    <row r="2331" spans="46:47" s="3" customFormat="1" ht="14.25">
      <c r="AT2331" s="4"/>
      <c r="AU2331" s="7"/>
    </row>
    <row r="2332" spans="46:47" s="3" customFormat="1" ht="14.25">
      <c r="AT2332" s="4"/>
      <c r="AU2332" s="7"/>
    </row>
    <row r="2333" spans="46:47" s="3" customFormat="1" ht="14.25">
      <c r="AT2333" s="4"/>
      <c r="AU2333" s="7"/>
    </row>
    <row r="2334" spans="46:47" s="3" customFormat="1" ht="14.25">
      <c r="AT2334" s="4"/>
      <c r="AU2334" s="7"/>
    </row>
    <row r="2335" spans="46:47" s="3" customFormat="1" ht="14.25">
      <c r="AT2335" s="4"/>
      <c r="AU2335" s="7"/>
    </row>
    <row r="2336" spans="46:47" s="3" customFormat="1" ht="14.25">
      <c r="AT2336" s="4"/>
      <c r="AU2336" s="7"/>
    </row>
    <row r="2337" spans="46:47" s="3" customFormat="1" ht="14.25">
      <c r="AT2337" s="4"/>
      <c r="AU2337" s="7"/>
    </row>
    <row r="2338" spans="46:47" s="3" customFormat="1" ht="14.25">
      <c r="AT2338" s="4"/>
      <c r="AU2338" s="7"/>
    </row>
    <row r="2339" spans="46:47" s="3" customFormat="1" ht="14.25">
      <c r="AT2339" s="4"/>
      <c r="AU2339" s="7"/>
    </row>
    <row r="2340" spans="46:47" s="3" customFormat="1" ht="14.25">
      <c r="AT2340" s="4"/>
      <c r="AU2340" s="7"/>
    </row>
    <row r="2341" spans="46:47" s="3" customFormat="1" ht="14.25">
      <c r="AT2341" s="4"/>
      <c r="AU2341" s="7"/>
    </row>
    <row r="2342" spans="46:47" s="3" customFormat="1" ht="14.25">
      <c r="AT2342" s="4"/>
      <c r="AU2342" s="7"/>
    </row>
    <row r="2343" spans="46:47" s="3" customFormat="1" ht="14.25">
      <c r="AT2343" s="4"/>
      <c r="AU2343" s="7"/>
    </row>
    <row r="2344" spans="46:47" s="3" customFormat="1" ht="14.25">
      <c r="AT2344" s="4"/>
      <c r="AU2344" s="7"/>
    </row>
    <row r="2345" spans="46:47" s="3" customFormat="1" ht="14.25">
      <c r="AT2345" s="4"/>
      <c r="AU2345" s="7"/>
    </row>
    <row r="2346" spans="46:47" s="3" customFormat="1" ht="14.25">
      <c r="AT2346" s="4"/>
      <c r="AU2346" s="7"/>
    </row>
    <row r="2347" spans="46:47" s="3" customFormat="1" ht="14.25">
      <c r="AT2347" s="4"/>
      <c r="AU2347" s="7"/>
    </row>
    <row r="2348" spans="46:47" s="3" customFormat="1" ht="14.25">
      <c r="AT2348" s="4"/>
      <c r="AU2348" s="7"/>
    </row>
    <row r="2349" spans="46:47" s="3" customFormat="1" ht="14.25">
      <c r="AT2349" s="4"/>
      <c r="AU2349" s="7"/>
    </row>
    <row r="2350" spans="46:47" s="3" customFormat="1" ht="14.25">
      <c r="AT2350" s="4"/>
      <c r="AU2350" s="7"/>
    </row>
    <row r="2351" spans="46:47" s="3" customFormat="1" ht="14.25">
      <c r="AT2351" s="4"/>
      <c r="AU2351" s="7"/>
    </row>
    <row r="2352" spans="46:47" s="3" customFormat="1" ht="14.25">
      <c r="AT2352" s="4"/>
      <c r="AU2352" s="7"/>
    </row>
    <row r="2353" spans="46:47" s="3" customFormat="1" ht="14.25">
      <c r="AT2353" s="4"/>
      <c r="AU2353" s="7"/>
    </row>
    <row r="2354" spans="46:47" s="3" customFormat="1" ht="14.25">
      <c r="AT2354" s="4"/>
      <c r="AU2354" s="7"/>
    </row>
    <row r="2355" spans="46:47" s="3" customFormat="1" ht="14.25">
      <c r="AT2355" s="4"/>
      <c r="AU2355" s="7"/>
    </row>
    <row r="2356" spans="46:47" s="3" customFormat="1" ht="14.25">
      <c r="AT2356" s="4"/>
      <c r="AU2356" s="7"/>
    </row>
    <row r="2357" spans="46:47" s="3" customFormat="1" ht="14.25">
      <c r="AT2357" s="4"/>
      <c r="AU2357" s="7"/>
    </row>
    <row r="2358" spans="46:47" s="3" customFormat="1" ht="14.25">
      <c r="AT2358" s="4"/>
      <c r="AU2358" s="7"/>
    </row>
    <row r="2359" spans="46:47" s="3" customFormat="1" ht="14.25">
      <c r="AT2359" s="4"/>
      <c r="AU2359" s="7"/>
    </row>
    <row r="2360" spans="46:47" s="3" customFormat="1" ht="14.25">
      <c r="AT2360" s="4"/>
      <c r="AU2360" s="7"/>
    </row>
    <row r="2361" spans="46:47" s="3" customFormat="1" ht="14.25">
      <c r="AT2361" s="4"/>
      <c r="AU2361" s="7"/>
    </row>
    <row r="2362" spans="46:47" s="3" customFormat="1" ht="14.25">
      <c r="AT2362" s="4"/>
      <c r="AU2362" s="7"/>
    </row>
    <row r="2363" spans="46:47" s="3" customFormat="1" ht="14.25">
      <c r="AT2363" s="4"/>
      <c r="AU2363" s="7"/>
    </row>
    <row r="2364" spans="46:47" s="3" customFormat="1" ht="14.25">
      <c r="AT2364" s="4"/>
      <c r="AU2364" s="7"/>
    </row>
    <row r="2365" spans="46:47" s="3" customFormat="1" ht="14.25">
      <c r="AT2365" s="4"/>
      <c r="AU2365" s="7"/>
    </row>
    <row r="2366" spans="46:47" s="3" customFormat="1" ht="14.25">
      <c r="AT2366" s="4"/>
      <c r="AU2366" s="7"/>
    </row>
    <row r="2367" spans="46:47" s="3" customFormat="1" ht="14.25">
      <c r="AT2367" s="4"/>
      <c r="AU2367" s="7"/>
    </row>
    <row r="2368" spans="46:47" s="3" customFormat="1" ht="14.25">
      <c r="AT2368" s="4"/>
      <c r="AU2368" s="7"/>
    </row>
    <row r="2369" spans="46:47" s="3" customFormat="1" ht="14.25">
      <c r="AT2369" s="4"/>
      <c r="AU2369" s="7"/>
    </row>
    <row r="2370" spans="46:47" s="3" customFormat="1" ht="14.25">
      <c r="AT2370" s="4"/>
      <c r="AU2370" s="7"/>
    </row>
    <row r="2371" spans="46:47" s="3" customFormat="1" ht="14.25">
      <c r="AT2371" s="4"/>
      <c r="AU2371" s="7"/>
    </row>
    <row r="2372" spans="46:47" s="3" customFormat="1" ht="14.25">
      <c r="AT2372" s="4"/>
      <c r="AU2372" s="7"/>
    </row>
    <row r="2373" spans="46:47" s="3" customFormat="1" ht="14.25">
      <c r="AT2373" s="4"/>
      <c r="AU2373" s="7"/>
    </row>
    <row r="2374" spans="46:47" s="3" customFormat="1" ht="14.25">
      <c r="AT2374" s="4"/>
      <c r="AU2374" s="7"/>
    </row>
    <row r="2375" spans="46:47" s="3" customFormat="1" ht="14.25">
      <c r="AT2375" s="4"/>
      <c r="AU2375" s="7"/>
    </row>
    <row r="2376" spans="46:47" s="3" customFormat="1" ht="14.25">
      <c r="AT2376" s="4"/>
      <c r="AU2376" s="7"/>
    </row>
    <row r="2377" spans="46:47" s="3" customFormat="1" ht="14.25">
      <c r="AT2377" s="4"/>
      <c r="AU2377" s="7"/>
    </row>
    <row r="2378" spans="46:47" s="3" customFormat="1" ht="14.25">
      <c r="AT2378" s="4"/>
      <c r="AU2378" s="7"/>
    </row>
    <row r="2379" spans="46:47" s="3" customFormat="1" ht="14.25">
      <c r="AT2379" s="4"/>
      <c r="AU2379" s="7"/>
    </row>
    <row r="2380" spans="46:47" s="3" customFormat="1" ht="14.25">
      <c r="AT2380" s="4"/>
      <c r="AU2380" s="7"/>
    </row>
    <row r="2381" spans="46:47" s="3" customFormat="1" ht="14.25">
      <c r="AT2381" s="4"/>
      <c r="AU2381" s="7"/>
    </row>
    <row r="2382" spans="46:47" s="3" customFormat="1" ht="14.25">
      <c r="AT2382" s="4"/>
      <c r="AU2382" s="7"/>
    </row>
    <row r="2383" spans="46:47" s="3" customFormat="1" ht="14.25">
      <c r="AT2383" s="4"/>
      <c r="AU2383" s="7"/>
    </row>
    <row r="2384" spans="46:47" s="3" customFormat="1" ht="14.25">
      <c r="AT2384" s="4"/>
      <c r="AU2384" s="7"/>
    </row>
    <row r="2385" spans="46:47" s="3" customFormat="1" ht="14.25">
      <c r="AT2385" s="4"/>
      <c r="AU2385" s="7"/>
    </row>
    <row r="2386" spans="46:47" s="3" customFormat="1" ht="14.25">
      <c r="AT2386" s="4"/>
      <c r="AU2386" s="7"/>
    </row>
    <row r="2387" spans="46:47" s="3" customFormat="1" ht="14.25">
      <c r="AT2387" s="4"/>
      <c r="AU2387" s="7"/>
    </row>
    <row r="2388" spans="46:47" s="3" customFormat="1" ht="14.25">
      <c r="AT2388" s="4"/>
      <c r="AU2388" s="7"/>
    </row>
    <row r="2389" spans="46:47" s="3" customFormat="1" ht="14.25">
      <c r="AT2389" s="4"/>
      <c r="AU2389" s="7"/>
    </row>
    <row r="2390" spans="46:47" s="3" customFormat="1" ht="14.25">
      <c r="AT2390" s="4"/>
      <c r="AU2390" s="7"/>
    </row>
    <row r="2391" spans="46:47" s="3" customFormat="1" ht="14.25">
      <c r="AT2391" s="4"/>
      <c r="AU2391" s="7"/>
    </row>
    <row r="2392" spans="46:47" s="3" customFormat="1" ht="14.25">
      <c r="AT2392" s="4"/>
      <c r="AU2392" s="7"/>
    </row>
    <row r="2393" spans="46:47" s="3" customFormat="1" ht="14.25">
      <c r="AT2393" s="4"/>
      <c r="AU2393" s="7"/>
    </row>
    <row r="2394" spans="46:47" s="3" customFormat="1" ht="14.25">
      <c r="AT2394" s="4"/>
      <c r="AU2394" s="7"/>
    </row>
    <row r="2395" spans="46:47" s="3" customFormat="1" ht="14.25">
      <c r="AT2395" s="4"/>
      <c r="AU2395" s="7"/>
    </row>
    <row r="2396" spans="46:47" s="3" customFormat="1" ht="14.25">
      <c r="AT2396" s="4"/>
      <c r="AU2396" s="7"/>
    </row>
    <row r="2397" spans="46:47" s="3" customFormat="1" ht="14.25">
      <c r="AT2397" s="4"/>
      <c r="AU2397" s="7"/>
    </row>
    <row r="2398" spans="46:47" s="3" customFormat="1" ht="14.25">
      <c r="AT2398" s="4"/>
      <c r="AU2398" s="7"/>
    </row>
    <row r="2399" spans="46:47" s="3" customFormat="1" ht="14.25">
      <c r="AT2399" s="4"/>
      <c r="AU2399" s="7"/>
    </row>
    <row r="2400" spans="46:47" s="3" customFormat="1" ht="14.25">
      <c r="AT2400" s="4"/>
      <c r="AU2400" s="7"/>
    </row>
    <row r="2401" spans="46:47" s="3" customFormat="1" ht="14.25">
      <c r="AT2401" s="4"/>
      <c r="AU2401" s="7"/>
    </row>
    <row r="2402" spans="46:47" s="3" customFormat="1" ht="14.25">
      <c r="AT2402" s="4"/>
      <c r="AU2402" s="7"/>
    </row>
    <row r="2403" spans="46:47" s="3" customFormat="1" ht="14.25">
      <c r="AT2403" s="4"/>
      <c r="AU2403" s="7"/>
    </row>
    <row r="2404" spans="46:47" s="3" customFormat="1" ht="14.25">
      <c r="AT2404" s="4"/>
      <c r="AU2404" s="7"/>
    </row>
    <row r="2405" spans="46:47" s="3" customFormat="1" ht="14.25">
      <c r="AT2405" s="4"/>
      <c r="AU2405" s="7"/>
    </row>
    <row r="2406" spans="46:47" s="3" customFormat="1" ht="14.25">
      <c r="AT2406" s="4"/>
      <c r="AU2406" s="7"/>
    </row>
    <row r="2407" spans="46:47" s="3" customFormat="1" ht="14.25">
      <c r="AT2407" s="4"/>
      <c r="AU2407" s="7"/>
    </row>
    <row r="2408" spans="46:47" s="3" customFormat="1" ht="14.25">
      <c r="AT2408" s="4"/>
      <c r="AU2408" s="7"/>
    </row>
    <row r="2409" spans="46:47" s="3" customFormat="1" ht="14.25">
      <c r="AT2409" s="4"/>
      <c r="AU2409" s="7"/>
    </row>
    <row r="2410" spans="46:47" s="3" customFormat="1" ht="14.25">
      <c r="AT2410" s="4"/>
      <c r="AU2410" s="7"/>
    </row>
    <row r="2411" spans="46:47" s="3" customFormat="1" ht="14.25">
      <c r="AT2411" s="4"/>
      <c r="AU2411" s="7"/>
    </row>
    <row r="2412" spans="46:47" s="3" customFormat="1" ht="14.25">
      <c r="AT2412" s="4"/>
      <c r="AU2412" s="7"/>
    </row>
    <row r="2413" spans="46:47" s="3" customFormat="1" ht="14.25">
      <c r="AT2413" s="4"/>
      <c r="AU2413" s="7"/>
    </row>
    <row r="2414" spans="46:47" s="3" customFormat="1" ht="14.25">
      <c r="AT2414" s="4"/>
      <c r="AU2414" s="7"/>
    </row>
    <row r="2415" spans="46:47" s="3" customFormat="1" ht="14.25">
      <c r="AT2415" s="4"/>
      <c r="AU2415" s="7"/>
    </row>
    <row r="2416" spans="46:47" s="3" customFormat="1" ht="14.25">
      <c r="AT2416" s="4"/>
      <c r="AU2416" s="7"/>
    </row>
    <row r="2417" spans="46:47" s="3" customFormat="1" ht="14.25">
      <c r="AT2417" s="4"/>
      <c r="AU2417" s="7"/>
    </row>
    <row r="2418" spans="46:47" s="3" customFormat="1" ht="14.25">
      <c r="AT2418" s="4"/>
      <c r="AU2418" s="7"/>
    </row>
    <row r="2419" spans="46:47" s="3" customFormat="1" ht="14.25">
      <c r="AT2419" s="4"/>
      <c r="AU2419" s="7"/>
    </row>
    <row r="2420" spans="46:47" s="3" customFormat="1" ht="14.25">
      <c r="AT2420" s="4"/>
      <c r="AU2420" s="7"/>
    </row>
    <row r="2421" spans="46:47" s="3" customFormat="1" ht="14.25">
      <c r="AT2421" s="4"/>
      <c r="AU2421" s="7"/>
    </row>
    <row r="2422" spans="46:47" s="3" customFormat="1" ht="14.25">
      <c r="AT2422" s="4"/>
      <c r="AU2422" s="7"/>
    </row>
    <row r="2423" spans="46:47" s="3" customFormat="1" ht="14.25">
      <c r="AT2423" s="4"/>
      <c r="AU2423" s="7"/>
    </row>
    <row r="2424" spans="46:47" s="3" customFormat="1" ht="14.25">
      <c r="AT2424" s="4"/>
      <c r="AU2424" s="7"/>
    </row>
    <row r="2425" spans="46:47" s="3" customFormat="1" ht="14.25">
      <c r="AT2425" s="4"/>
      <c r="AU2425" s="7"/>
    </row>
    <row r="2426" spans="46:47" s="3" customFormat="1" ht="14.25">
      <c r="AT2426" s="4"/>
      <c r="AU2426" s="7"/>
    </row>
    <row r="2427" spans="46:47" s="3" customFormat="1" ht="14.25">
      <c r="AT2427" s="4"/>
      <c r="AU2427" s="7"/>
    </row>
    <row r="2428" spans="46:47" s="3" customFormat="1" ht="14.25">
      <c r="AT2428" s="4"/>
      <c r="AU2428" s="7"/>
    </row>
    <row r="2429" spans="46:47" s="3" customFormat="1" ht="14.25">
      <c r="AT2429" s="4"/>
      <c r="AU2429" s="7"/>
    </row>
    <row r="2430" spans="46:47" s="3" customFormat="1" ht="14.25">
      <c r="AT2430" s="4"/>
      <c r="AU2430" s="7"/>
    </row>
    <row r="2431" spans="46:47" s="3" customFormat="1" ht="14.25">
      <c r="AT2431" s="4"/>
      <c r="AU2431" s="7"/>
    </row>
    <row r="2432" spans="46:47" s="3" customFormat="1" ht="14.25">
      <c r="AT2432" s="4"/>
      <c r="AU2432" s="7"/>
    </row>
    <row r="2433" spans="46:47" s="3" customFormat="1" ht="14.25">
      <c r="AT2433" s="4"/>
      <c r="AU2433" s="7"/>
    </row>
    <row r="2434" spans="46:47" s="3" customFormat="1" ht="14.25">
      <c r="AT2434" s="4"/>
      <c r="AU2434" s="7"/>
    </row>
    <row r="2435" spans="46:47" s="3" customFormat="1" ht="14.25">
      <c r="AT2435" s="4"/>
      <c r="AU2435" s="7"/>
    </row>
    <row r="2436" spans="46:47" s="3" customFormat="1" ht="14.25">
      <c r="AT2436" s="4"/>
      <c r="AU2436" s="7"/>
    </row>
    <row r="2437" spans="46:47" s="3" customFormat="1" ht="14.25">
      <c r="AT2437" s="4"/>
      <c r="AU2437" s="7"/>
    </row>
    <row r="2438" spans="46:47" s="3" customFormat="1" ht="14.25">
      <c r="AT2438" s="4"/>
      <c r="AU2438" s="7"/>
    </row>
    <row r="2439" spans="46:47" s="3" customFormat="1" ht="14.25">
      <c r="AT2439" s="4"/>
      <c r="AU2439" s="7"/>
    </row>
    <row r="2440" spans="46:47" s="3" customFormat="1" ht="14.25">
      <c r="AT2440" s="4"/>
      <c r="AU2440" s="7"/>
    </row>
    <row r="2441" spans="46:47" s="3" customFormat="1" ht="14.25">
      <c r="AT2441" s="4"/>
      <c r="AU2441" s="7"/>
    </row>
    <row r="2442" spans="46:47" s="3" customFormat="1" ht="14.25">
      <c r="AT2442" s="4"/>
      <c r="AU2442" s="7"/>
    </row>
    <row r="2443" spans="46:47" s="3" customFormat="1" ht="14.25">
      <c r="AT2443" s="4"/>
      <c r="AU2443" s="7"/>
    </row>
    <row r="2444" spans="46:47" s="3" customFormat="1" ht="14.25">
      <c r="AT2444" s="4"/>
      <c r="AU2444" s="7"/>
    </row>
    <row r="2445" spans="46:47" s="3" customFormat="1" ht="14.25">
      <c r="AT2445" s="4"/>
      <c r="AU2445" s="7"/>
    </row>
    <row r="2446" spans="46:47" s="3" customFormat="1" ht="14.25">
      <c r="AT2446" s="4"/>
      <c r="AU2446" s="7"/>
    </row>
    <row r="2447" spans="46:47" s="3" customFormat="1" ht="14.25">
      <c r="AT2447" s="4"/>
      <c r="AU2447" s="7"/>
    </row>
    <row r="2448" spans="46:47" s="3" customFormat="1" ht="14.25">
      <c r="AT2448" s="4"/>
      <c r="AU2448" s="7"/>
    </row>
    <row r="2449" spans="46:47" s="3" customFormat="1" ht="14.25">
      <c r="AT2449" s="4"/>
      <c r="AU2449" s="7"/>
    </row>
    <row r="2450" spans="46:47" s="3" customFormat="1" ht="14.25">
      <c r="AT2450" s="4"/>
      <c r="AU2450" s="7"/>
    </row>
    <row r="2451" spans="46:47" s="3" customFormat="1" ht="14.25">
      <c r="AT2451" s="4"/>
      <c r="AU2451" s="7"/>
    </row>
    <row r="2452" spans="46:47" s="3" customFormat="1" ht="14.25">
      <c r="AT2452" s="4"/>
      <c r="AU2452" s="7"/>
    </row>
    <row r="2453" spans="46:47" s="3" customFormat="1" ht="14.25">
      <c r="AT2453" s="4"/>
      <c r="AU2453" s="7"/>
    </row>
    <row r="2454" spans="46:47" s="3" customFormat="1" ht="14.25">
      <c r="AT2454" s="4"/>
      <c r="AU2454" s="7"/>
    </row>
    <row r="2455" spans="46:47" s="3" customFormat="1" ht="14.25">
      <c r="AT2455" s="4"/>
      <c r="AU2455" s="7"/>
    </row>
    <row r="2456" spans="46:47" s="3" customFormat="1" ht="14.25">
      <c r="AT2456" s="4"/>
      <c r="AU2456" s="7"/>
    </row>
    <row r="2457" spans="46:47" s="3" customFormat="1" ht="14.25">
      <c r="AT2457" s="4"/>
      <c r="AU2457" s="7"/>
    </row>
    <row r="2458" spans="46:47" s="3" customFormat="1" ht="14.25">
      <c r="AT2458" s="4"/>
      <c r="AU2458" s="7"/>
    </row>
    <row r="2459" spans="46:47" s="3" customFormat="1" ht="14.25">
      <c r="AT2459" s="4"/>
      <c r="AU2459" s="7"/>
    </row>
    <row r="2460" spans="46:47" s="3" customFormat="1" ht="14.25">
      <c r="AT2460" s="4"/>
      <c r="AU2460" s="7"/>
    </row>
    <row r="2461" spans="46:47" s="3" customFormat="1" ht="14.25">
      <c r="AT2461" s="4"/>
      <c r="AU2461" s="7"/>
    </row>
    <row r="2462" spans="46:47" s="3" customFormat="1" ht="14.25">
      <c r="AT2462" s="4"/>
      <c r="AU2462" s="7"/>
    </row>
    <row r="2463" spans="46:47" s="3" customFormat="1" ht="14.25">
      <c r="AT2463" s="4"/>
      <c r="AU2463" s="7"/>
    </row>
    <row r="2464" spans="46:47" s="3" customFormat="1" ht="14.25">
      <c r="AT2464" s="4"/>
      <c r="AU2464" s="7"/>
    </row>
    <row r="2465" spans="46:47" s="3" customFormat="1" ht="14.25">
      <c r="AT2465" s="4"/>
      <c r="AU2465" s="7"/>
    </row>
    <row r="2466" spans="46:47" s="3" customFormat="1" ht="14.25">
      <c r="AT2466" s="4"/>
      <c r="AU2466" s="7"/>
    </row>
    <row r="2467" spans="46:47" s="3" customFormat="1" ht="14.25">
      <c r="AT2467" s="4"/>
      <c r="AU2467" s="7"/>
    </row>
    <row r="2468" spans="46:47" s="3" customFormat="1" ht="14.25">
      <c r="AT2468" s="4"/>
      <c r="AU2468" s="7"/>
    </row>
    <row r="2469" spans="46:47" s="3" customFormat="1" ht="14.25">
      <c r="AT2469" s="4"/>
      <c r="AU2469" s="7"/>
    </row>
    <row r="2470" spans="46:47" s="3" customFormat="1" ht="14.25">
      <c r="AT2470" s="4"/>
      <c r="AU2470" s="7"/>
    </row>
    <row r="2471" spans="46:47" s="3" customFormat="1" ht="14.25">
      <c r="AT2471" s="4"/>
      <c r="AU2471" s="7"/>
    </row>
    <row r="2472" spans="46:47" s="3" customFormat="1" ht="14.25">
      <c r="AT2472" s="4"/>
      <c r="AU2472" s="7"/>
    </row>
    <row r="2473" spans="46:47" s="3" customFormat="1" ht="14.25">
      <c r="AT2473" s="4"/>
      <c r="AU2473" s="7"/>
    </row>
    <row r="2474" spans="46:47" s="3" customFormat="1" ht="14.25">
      <c r="AT2474" s="4"/>
      <c r="AU2474" s="7"/>
    </row>
    <row r="2475" spans="46:47" s="3" customFormat="1" ht="14.25">
      <c r="AT2475" s="4"/>
      <c r="AU2475" s="7"/>
    </row>
    <row r="2476" spans="46:47" s="3" customFormat="1" ht="14.25">
      <c r="AT2476" s="4"/>
      <c r="AU2476" s="7"/>
    </row>
    <row r="2477" spans="46:47" s="3" customFormat="1" ht="14.25">
      <c r="AT2477" s="4"/>
      <c r="AU2477" s="7"/>
    </row>
    <row r="2478" spans="46:47" s="3" customFormat="1" ht="14.25">
      <c r="AT2478" s="4"/>
      <c r="AU2478" s="7"/>
    </row>
    <row r="2479" spans="46:47" s="3" customFormat="1" ht="14.25">
      <c r="AT2479" s="4"/>
      <c r="AU2479" s="7"/>
    </row>
    <row r="2480" spans="46:47" s="3" customFormat="1" ht="14.25">
      <c r="AT2480" s="4"/>
      <c r="AU2480" s="7"/>
    </row>
    <row r="2481" spans="46:47" s="3" customFormat="1" ht="14.25">
      <c r="AT2481" s="4"/>
      <c r="AU2481" s="7"/>
    </row>
    <row r="2482" spans="46:47" s="3" customFormat="1" ht="14.25">
      <c r="AT2482" s="4"/>
      <c r="AU2482" s="7"/>
    </row>
    <row r="2483" spans="46:47" s="3" customFormat="1" ht="14.25">
      <c r="AT2483" s="4"/>
      <c r="AU2483" s="7"/>
    </row>
    <row r="2484" spans="46:47" s="3" customFormat="1" ht="14.25">
      <c r="AT2484" s="4"/>
      <c r="AU2484" s="7"/>
    </row>
    <row r="2485" spans="46:47" s="3" customFormat="1" ht="14.25">
      <c r="AT2485" s="4"/>
      <c r="AU2485" s="7"/>
    </row>
    <row r="2486" spans="46:47" s="3" customFormat="1" ht="14.25">
      <c r="AT2486" s="4"/>
      <c r="AU2486" s="7"/>
    </row>
    <row r="2487" spans="46:47" s="3" customFormat="1" ht="14.25">
      <c r="AT2487" s="4"/>
      <c r="AU2487" s="7"/>
    </row>
    <row r="2488" spans="46:47" s="3" customFormat="1" ht="14.25">
      <c r="AT2488" s="4"/>
      <c r="AU2488" s="7"/>
    </row>
    <row r="2489" spans="46:47" s="3" customFormat="1" ht="14.25">
      <c r="AT2489" s="4"/>
      <c r="AU2489" s="7"/>
    </row>
    <row r="2490" spans="46:47" s="3" customFormat="1" ht="14.25">
      <c r="AT2490" s="4"/>
      <c r="AU2490" s="7"/>
    </row>
    <row r="2491" spans="46:47" s="3" customFormat="1" ht="14.25">
      <c r="AT2491" s="4"/>
      <c r="AU2491" s="7"/>
    </row>
    <row r="2492" spans="46:47" s="3" customFormat="1" ht="14.25">
      <c r="AT2492" s="4"/>
      <c r="AU2492" s="7"/>
    </row>
    <row r="2493" spans="46:47" s="3" customFormat="1" ht="14.25">
      <c r="AT2493" s="4"/>
      <c r="AU2493" s="7"/>
    </row>
    <row r="2494" spans="46:47" s="3" customFormat="1" ht="14.25">
      <c r="AT2494" s="4"/>
      <c r="AU2494" s="7"/>
    </row>
    <row r="2495" spans="46:47" s="3" customFormat="1" ht="14.25">
      <c r="AT2495" s="4"/>
      <c r="AU2495" s="7"/>
    </row>
    <row r="2496" spans="46:47" s="3" customFormat="1" ht="14.25">
      <c r="AT2496" s="4"/>
      <c r="AU2496" s="7"/>
    </row>
    <row r="2497" spans="46:47" s="3" customFormat="1" ht="14.25">
      <c r="AT2497" s="4"/>
      <c r="AU2497" s="7"/>
    </row>
    <row r="2498" spans="46:47" s="3" customFormat="1" ht="14.25">
      <c r="AT2498" s="4"/>
      <c r="AU2498" s="7"/>
    </row>
    <row r="2499" spans="46:47" s="3" customFormat="1" ht="14.25">
      <c r="AT2499" s="4"/>
      <c r="AU2499" s="7"/>
    </row>
    <row r="2500" spans="46:47" s="3" customFormat="1" ht="14.25">
      <c r="AT2500" s="4"/>
      <c r="AU2500" s="7"/>
    </row>
    <row r="2501" spans="46:47" s="3" customFormat="1" ht="14.25">
      <c r="AT2501" s="4"/>
      <c r="AU2501" s="7"/>
    </row>
    <row r="2502" spans="46:47" s="3" customFormat="1" ht="14.25">
      <c r="AT2502" s="4"/>
      <c r="AU2502" s="7"/>
    </row>
    <row r="2503" spans="46:47" s="3" customFormat="1" ht="14.25">
      <c r="AT2503" s="4"/>
      <c r="AU2503" s="7"/>
    </row>
    <row r="2504" spans="46:47" s="3" customFormat="1" ht="14.25">
      <c r="AT2504" s="4"/>
      <c r="AU2504" s="7"/>
    </row>
    <row r="2505" spans="46:47" s="3" customFormat="1" ht="14.25">
      <c r="AT2505" s="4"/>
      <c r="AU2505" s="7"/>
    </row>
    <row r="2506" spans="46:47" s="3" customFormat="1" ht="14.25">
      <c r="AT2506" s="4"/>
      <c r="AU2506" s="7"/>
    </row>
    <row r="2507" spans="46:47" s="3" customFormat="1" ht="14.25">
      <c r="AT2507" s="4"/>
      <c r="AU2507" s="7"/>
    </row>
    <row r="2508" spans="46:47" s="3" customFormat="1" ht="14.25">
      <c r="AT2508" s="4"/>
      <c r="AU2508" s="7"/>
    </row>
    <row r="2509" spans="46:47" s="3" customFormat="1" ht="14.25">
      <c r="AT2509" s="4"/>
      <c r="AU2509" s="7"/>
    </row>
    <row r="2510" spans="46:47" s="3" customFormat="1" ht="14.25">
      <c r="AT2510" s="4"/>
      <c r="AU2510" s="7"/>
    </row>
    <row r="2511" spans="46:47" s="3" customFormat="1" ht="14.25">
      <c r="AT2511" s="4"/>
      <c r="AU2511" s="7"/>
    </row>
    <row r="2512" spans="46:47" s="3" customFormat="1" ht="14.25">
      <c r="AT2512" s="4"/>
      <c r="AU2512" s="7"/>
    </row>
    <row r="2513" spans="46:47" s="3" customFormat="1" ht="14.25">
      <c r="AT2513" s="4"/>
      <c r="AU2513" s="7"/>
    </row>
    <row r="2514" spans="46:47" s="3" customFormat="1" ht="14.25">
      <c r="AT2514" s="4"/>
      <c r="AU2514" s="7"/>
    </row>
    <row r="2515" spans="46:47" s="3" customFormat="1" ht="14.25">
      <c r="AT2515" s="4"/>
      <c r="AU2515" s="7"/>
    </row>
    <row r="2516" spans="46:47" s="3" customFormat="1" ht="14.25">
      <c r="AT2516" s="4"/>
      <c r="AU2516" s="7"/>
    </row>
    <row r="2517" spans="46:47" s="3" customFormat="1" ht="14.25">
      <c r="AT2517" s="4"/>
      <c r="AU2517" s="7"/>
    </row>
    <row r="2518" spans="46:47" s="3" customFormat="1" ht="14.25">
      <c r="AT2518" s="4"/>
      <c r="AU2518" s="7"/>
    </row>
    <row r="2519" spans="46:47" s="3" customFormat="1" ht="14.25">
      <c r="AT2519" s="4"/>
      <c r="AU2519" s="7"/>
    </row>
    <row r="2520" spans="46:47" s="3" customFormat="1" ht="14.25">
      <c r="AT2520" s="4"/>
      <c r="AU2520" s="7"/>
    </row>
    <row r="2521" spans="46:47" s="3" customFormat="1" ht="14.25">
      <c r="AT2521" s="4"/>
      <c r="AU2521" s="7"/>
    </row>
    <row r="2522" spans="46:47" s="3" customFormat="1" ht="14.25">
      <c r="AT2522" s="4"/>
      <c r="AU2522" s="7"/>
    </row>
    <row r="2523" spans="46:47" s="3" customFormat="1" ht="14.25">
      <c r="AT2523" s="4"/>
      <c r="AU2523" s="7"/>
    </row>
    <row r="2524" spans="46:47" s="3" customFormat="1" ht="14.25">
      <c r="AT2524" s="4"/>
      <c r="AU2524" s="7"/>
    </row>
    <row r="2525" spans="46:47" s="3" customFormat="1" ht="14.25">
      <c r="AT2525" s="4"/>
      <c r="AU2525" s="7"/>
    </row>
    <row r="2526" spans="46:47" s="3" customFormat="1" ht="14.25">
      <c r="AT2526" s="4"/>
      <c r="AU2526" s="7"/>
    </row>
    <row r="2527" spans="46:47" s="3" customFormat="1" ht="14.25">
      <c r="AT2527" s="4"/>
      <c r="AU2527" s="7"/>
    </row>
    <row r="2528" spans="46:47" s="3" customFormat="1" ht="14.25">
      <c r="AT2528" s="4"/>
      <c r="AU2528" s="7"/>
    </row>
    <row r="2529" spans="46:47" s="3" customFormat="1" ht="14.25">
      <c r="AT2529" s="4"/>
      <c r="AU2529" s="7"/>
    </row>
    <row r="2530" spans="46:47" s="3" customFormat="1" ht="14.25">
      <c r="AT2530" s="4"/>
      <c r="AU2530" s="7"/>
    </row>
    <row r="2531" spans="46:47" s="3" customFormat="1" ht="14.25">
      <c r="AT2531" s="4"/>
      <c r="AU2531" s="7"/>
    </row>
    <row r="2532" spans="46:47" s="3" customFormat="1" ht="14.25">
      <c r="AT2532" s="4"/>
      <c r="AU2532" s="7"/>
    </row>
    <row r="2533" spans="46:47" s="3" customFormat="1" ht="14.25">
      <c r="AT2533" s="4"/>
      <c r="AU2533" s="7"/>
    </row>
    <row r="2534" spans="46:47" s="3" customFormat="1" ht="14.25">
      <c r="AT2534" s="4"/>
      <c r="AU2534" s="7"/>
    </row>
    <row r="2535" spans="46:47" s="3" customFormat="1" ht="14.25">
      <c r="AT2535" s="4"/>
      <c r="AU2535" s="7"/>
    </row>
    <row r="2536" spans="46:47" s="3" customFormat="1" ht="14.25">
      <c r="AT2536" s="4"/>
      <c r="AU2536" s="7"/>
    </row>
    <row r="2537" spans="46:47" s="3" customFormat="1" ht="14.25">
      <c r="AT2537" s="4"/>
      <c r="AU2537" s="7"/>
    </row>
    <row r="2538" spans="46:47" s="3" customFormat="1" ht="14.25">
      <c r="AT2538" s="4"/>
      <c r="AU2538" s="7"/>
    </row>
    <row r="2539" spans="46:47" s="3" customFormat="1" ht="14.25">
      <c r="AT2539" s="4"/>
      <c r="AU2539" s="7"/>
    </row>
    <row r="2540" spans="46:47" s="3" customFormat="1" ht="14.25">
      <c r="AT2540" s="4"/>
      <c r="AU2540" s="7"/>
    </row>
    <row r="2541" spans="46:47" s="3" customFormat="1" ht="14.25">
      <c r="AT2541" s="4"/>
      <c r="AU2541" s="7"/>
    </row>
    <row r="2542" spans="46:47" s="3" customFormat="1" ht="14.25">
      <c r="AT2542" s="4"/>
      <c r="AU2542" s="7"/>
    </row>
    <row r="2543" spans="46:47" s="3" customFormat="1" ht="14.25">
      <c r="AT2543" s="4"/>
      <c r="AU2543" s="7"/>
    </row>
    <row r="2544" spans="46:47" s="3" customFormat="1" ht="14.25">
      <c r="AT2544" s="4"/>
      <c r="AU2544" s="7"/>
    </row>
    <row r="2545" spans="46:47" s="3" customFormat="1" ht="14.25">
      <c r="AT2545" s="4"/>
      <c r="AU2545" s="7"/>
    </row>
    <row r="2546" spans="46:47" s="3" customFormat="1" ht="14.25">
      <c r="AT2546" s="4"/>
      <c r="AU2546" s="7"/>
    </row>
    <row r="2547" spans="46:47" s="3" customFormat="1" ht="14.25">
      <c r="AT2547" s="4"/>
      <c r="AU2547" s="7"/>
    </row>
    <row r="2548" spans="46:47" s="3" customFormat="1" ht="14.25">
      <c r="AT2548" s="4"/>
      <c r="AU2548" s="7"/>
    </row>
    <row r="2549" spans="46:47" s="3" customFormat="1" ht="14.25">
      <c r="AT2549" s="4"/>
      <c r="AU2549" s="7"/>
    </row>
    <row r="2550" spans="46:47" s="3" customFormat="1" ht="14.25">
      <c r="AT2550" s="4"/>
      <c r="AU2550" s="7"/>
    </row>
    <row r="2551" spans="46:47" s="3" customFormat="1" ht="14.25">
      <c r="AT2551" s="4"/>
      <c r="AU2551" s="7"/>
    </row>
    <row r="2552" spans="46:47" s="3" customFormat="1" ht="14.25">
      <c r="AT2552" s="4"/>
      <c r="AU2552" s="7"/>
    </row>
    <row r="2553" spans="46:47" s="3" customFormat="1" ht="14.25">
      <c r="AT2553" s="4"/>
      <c r="AU2553" s="7"/>
    </row>
    <row r="2554" spans="46:47" s="3" customFormat="1" ht="14.25">
      <c r="AT2554" s="4"/>
      <c r="AU2554" s="7"/>
    </row>
    <row r="2555" spans="46:47" s="3" customFormat="1" ht="14.25">
      <c r="AT2555" s="4"/>
      <c r="AU2555" s="7"/>
    </row>
    <row r="2556" spans="46:47" s="3" customFormat="1" ht="14.25">
      <c r="AT2556" s="4"/>
      <c r="AU2556" s="7"/>
    </row>
    <row r="2557" spans="46:47" s="3" customFormat="1" ht="14.25">
      <c r="AT2557" s="4"/>
      <c r="AU2557" s="7"/>
    </row>
    <row r="2558" spans="46:47" s="3" customFormat="1" ht="14.25">
      <c r="AT2558" s="4"/>
      <c r="AU2558" s="7"/>
    </row>
    <row r="2559" spans="46:47" s="3" customFormat="1" ht="14.25">
      <c r="AT2559" s="4"/>
      <c r="AU2559" s="7"/>
    </row>
    <row r="2560" spans="46:47" s="3" customFormat="1" ht="14.25">
      <c r="AT2560" s="4"/>
      <c r="AU2560" s="7"/>
    </row>
    <row r="2561" spans="46:47" s="3" customFormat="1" ht="14.25">
      <c r="AT2561" s="4"/>
      <c r="AU2561" s="7"/>
    </row>
    <row r="2562" spans="46:47" s="3" customFormat="1" ht="14.25">
      <c r="AT2562" s="4"/>
      <c r="AU2562" s="7"/>
    </row>
    <row r="2563" spans="46:47" s="3" customFormat="1" ht="14.25">
      <c r="AT2563" s="4"/>
      <c r="AU2563" s="7"/>
    </row>
    <row r="2564" spans="46:47" s="3" customFormat="1" ht="14.25">
      <c r="AT2564" s="4"/>
      <c r="AU2564" s="7"/>
    </row>
    <row r="2565" spans="46:47" s="3" customFormat="1" ht="14.25">
      <c r="AT2565" s="4"/>
      <c r="AU2565" s="7"/>
    </row>
    <row r="2566" spans="46:47" s="3" customFormat="1" ht="14.25">
      <c r="AT2566" s="4"/>
      <c r="AU2566" s="7"/>
    </row>
    <row r="2567" spans="46:47" s="3" customFormat="1" ht="14.25">
      <c r="AT2567" s="4"/>
      <c r="AU2567" s="7"/>
    </row>
    <row r="2568" spans="46:47" s="3" customFormat="1" ht="14.25">
      <c r="AT2568" s="4"/>
      <c r="AU2568" s="7"/>
    </row>
    <row r="2569" spans="46:47" s="3" customFormat="1" ht="14.25">
      <c r="AT2569" s="4"/>
      <c r="AU2569" s="7"/>
    </row>
    <row r="2570" spans="46:47" s="3" customFormat="1" ht="14.25">
      <c r="AT2570" s="4"/>
      <c r="AU2570" s="7"/>
    </row>
    <row r="2571" spans="46:47" s="3" customFormat="1" ht="14.25">
      <c r="AT2571" s="4"/>
      <c r="AU2571" s="7"/>
    </row>
    <row r="2572" spans="46:47" s="3" customFormat="1" ht="14.25">
      <c r="AT2572" s="4"/>
      <c r="AU2572" s="7"/>
    </row>
    <row r="2573" spans="46:47" s="3" customFormat="1" ht="14.25">
      <c r="AT2573" s="4"/>
      <c r="AU2573" s="7"/>
    </row>
    <row r="2574" spans="46:47" s="3" customFormat="1" ht="14.25">
      <c r="AT2574" s="4"/>
      <c r="AU2574" s="7"/>
    </row>
    <row r="2575" spans="46:47" s="3" customFormat="1" ht="14.25">
      <c r="AT2575" s="4"/>
      <c r="AU2575" s="7"/>
    </row>
    <row r="2576" spans="46:47" s="3" customFormat="1" ht="14.25">
      <c r="AT2576" s="4"/>
      <c r="AU2576" s="7"/>
    </row>
    <row r="2577" spans="46:47" s="3" customFormat="1" ht="14.25">
      <c r="AT2577" s="4"/>
      <c r="AU2577" s="7"/>
    </row>
    <row r="2578" spans="46:47" s="3" customFormat="1" ht="14.25">
      <c r="AT2578" s="4"/>
      <c r="AU2578" s="7"/>
    </row>
    <row r="2579" spans="46:47" s="3" customFormat="1" ht="14.25">
      <c r="AT2579" s="4"/>
      <c r="AU2579" s="7"/>
    </row>
    <row r="2580" spans="46:47" s="3" customFormat="1" ht="14.25">
      <c r="AT2580" s="4"/>
      <c r="AU2580" s="7"/>
    </row>
    <row r="2581" spans="46:47" s="3" customFormat="1" ht="14.25">
      <c r="AT2581" s="4"/>
      <c r="AU2581" s="7"/>
    </row>
    <row r="2582" spans="46:47" s="3" customFormat="1" ht="14.25">
      <c r="AT2582" s="4"/>
      <c r="AU2582" s="7"/>
    </row>
    <row r="2583" spans="46:47" s="3" customFormat="1" ht="14.25">
      <c r="AT2583" s="4"/>
      <c r="AU2583" s="7"/>
    </row>
    <row r="2584" spans="46:47" s="3" customFormat="1" ht="14.25">
      <c r="AT2584" s="4"/>
      <c r="AU2584" s="7"/>
    </row>
    <row r="2585" spans="46:47" s="3" customFormat="1" ht="14.25">
      <c r="AT2585" s="4"/>
      <c r="AU2585" s="7"/>
    </row>
    <row r="2586" spans="46:47" s="3" customFormat="1" ht="14.25">
      <c r="AT2586" s="4"/>
      <c r="AU2586" s="7"/>
    </row>
    <row r="2587" spans="46:47" s="3" customFormat="1" ht="14.25">
      <c r="AT2587" s="4"/>
      <c r="AU2587" s="7"/>
    </row>
    <row r="2588" spans="46:47" s="3" customFormat="1" ht="14.25">
      <c r="AT2588" s="4"/>
      <c r="AU2588" s="7"/>
    </row>
    <row r="2589" spans="46:47" s="3" customFormat="1" ht="14.25">
      <c r="AT2589" s="4"/>
      <c r="AU2589" s="7"/>
    </row>
    <row r="2590" spans="46:47" s="3" customFormat="1" ht="14.25">
      <c r="AT2590" s="4"/>
      <c r="AU2590" s="7"/>
    </row>
    <row r="2591" spans="46:47" s="3" customFormat="1" ht="14.25">
      <c r="AT2591" s="4"/>
      <c r="AU2591" s="7"/>
    </row>
    <row r="2592" spans="46:47" s="3" customFormat="1" ht="14.25">
      <c r="AT2592" s="4"/>
      <c r="AU2592" s="7"/>
    </row>
    <row r="2593" spans="46:47" s="3" customFormat="1" ht="14.25">
      <c r="AT2593" s="4"/>
      <c r="AU2593" s="7"/>
    </row>
    <row r="2594" spans="46:47" s="3" customFormat="1" ht="14.25">
      <c r="AT2594" s="4"/>
      <c r="AU2594" s="7"/>
    </row>
    <row r="2595" spans="46:47" s="3" customFormat="1" ht="14.25">
      <c r="AT2595" s="4"/>
      <c r="AU2595" s="7"/>
    </row>
    <row r="2596" spans="46:47" s="3" customFormat="1" ht="14.25">
      <c r="AT2596" s="4"/>
      <c r="AU2596" s="7"/>
    </row>
    <row r="2597" spans="46:47" s="3" customFormat="1" ht="14.25">
      <c r="AT2597" s="4"/>
      <c r="AU2597" s="7"/>
    </row>
    <row r="2598" spans="46:47" s="3" customFormat="1" ht="14.25">
      <c r="AT2598" s="4"/>
      <c r="AU2598" s="7"/>
    </row>
    <row r="2599" spans="46:47" s="3" customFormat="1" ht="14.25">
      <c r="AT2599" s="4"/>
      <c r="AU2599" s="7"/>
    </row>
    <row r="2600" spans="46:47" s="3" customFormat="1" ht="14.25">
      <c r="AT2600" s="4"/>
      <c r="AU2600" s="7"/>
    </row>
    <row r="2601" spans="46:47" s="3" customFormat="1" ht="14.25">
      <c r="AT2601" s="4"/>
      <c r="AU2601" s="7"/>
    </row>
    <row r="2602" spans="46:47" s="3" customFormat="1" ht="14.25">
      <c r="AT2602" s="4"/>
      <c r="AU2602" s="7"/>
    </row>
    <row r="2603" spans="46:47" s="3" customFormat="1" ht="14.25">
      <c r="AT2603" s="4"/>
      <c r="AU2603" s="7"/>
    </row>
    <row r="2604" spans="46:47" s="3" customFormat="1" ht="14.25">
      <c r="AT2604" s="4"/>
      <c r="AU2604" s="7"/>
    </row>
    <row r="2605" spans="46:47" s="3" customFormat="1" ht="14.25">
      <c r="AT2605" s="4"/>
      <c r="AU2605" s="7"/>
    </row>
    <row r="2606" spans="46:47" s="3" customFormat="1" ht="14.25">
      <c r="AT2606" s="4"/>
      <c r="AU2606" s="7"/>
    </row>
    <row r="2607" spans="46:47" s="3" customFormat="1" ht="14.25">
      <c r="AT2607" s="4"/>
      <c r="AU2607" s="7"/>
    </row>
    <row r="2608" spans="46:47" s="3" customFormat="1" ht="14.25">
      <c r="AT2608" s="4"/>
      <c r="AU2608" s="7"/>
    </row>
    <row r="2609" spans="46:47" s="3" customFormat="1" ht="14.25">
      <c r="AT2609" s="4"/>
      <c r="AU2609" s="7"/>
    </row>
    <row r="2610" spans="46:47" s="3" customFormat="1" ht="14.25">
      <c r="AT2610" s="4"/>
      <c r="AU2610" s="7"/>
    </row>
    <row r="2611" spans="46:47" s="3" customFormat="1" ht="14.25">
      <c r="AT2611" s="4"/>
      <c r="AU2611" s="7"/>
    </row>
    <row r="2612" spans="46:47" s="3" customFormat="1" ht="14.25">
      <c r="AT2612" s="4"/>
      <c r="AU2612" s="7"/>
    </row>
    <row r="2613" spans="46:47" s="3" customFormat="1" ht="14.25">
      <c r="AT2613" s="4"/>
      <c r="AU2613" s="7"/>
    </row>
    <row r="2614" spans="46:47" s="3" customFormat="1" ht="14.25">
      <c r="AT2614" s="4"/>
      <c r="AU2614" s="7"/>
    </row>
    <row r="2615" spans="46:47" s="3" customFormat="1" ht="14.25">
      <c r="AT2615" s="4"/>
      <c r="AU2615" s="7"/>
    </row>
    <row r="2616" spans="46:47" s="3" customFormat="1" ht="14.25">
      <c r="AT2616" s="4"/>
      <c r="AU2616" s="7"/>
    </row>
    <row r="2617" spans="46:47" s="3" customFormat="1" ht="14.25">
      <c r="AT2617" s="4"/>
      <c r="AU2617" s="7"/>
    </row>
    <row r="2618" spans="46:47" s="3" customFormat="1" ht="14.25">
      <c r="AT2618" s="4"/>
      <c r="AU2618" s="7"/>
    </row>
    <row r="2619" spans="46:47" s="3" customFormat="1" ht="14.25">
      <c r="AT2619" s="4"/>
      <c r="AU2619" s="7"/>
    </row>
    <row r="2620" spans="46:47" s="3" customFormat="1" ht="14.25">
      <c r="AT2620" s="4"/>
      <c r="AU2620" s="7"/>
    </row>
    <row r="2621" spans="46:47" s="3" customFormat="1" ht="14.25">
      <c r="AT2621" s="4"/>
      <c r="AU2621" s="7"/>
    </row>
    <row r="2622" spans="46:47" s="3" customFormat="1" ht="14.25">
      <c r="AT2622" s="4"/>
      <c r="AU2622" s="7"/>
    </row>
    <row r="2623" spans="46:47" s="3" customFormat="1" ht="14.25">
      <c r="AT2623" s="4"/>
      <c r="AU2623" s="7"/>
    </row>
    <row r="2624" spans="46:47" s="3" customFormat="1" ht="14.25">
      <c r="AT2624" s="4"/>
      <c r="AU2624" s="7"/>
    </row>
    <row r="2625" spans="46:47" s="3" customFormat="1" ht="14.25">
      <c r="AT2625" s="4"/>
      <c r="AU2625" s="7"/>
    </row>
    <row r="2626" spans="46:47" s="3" customFormat="1" ht="14.25">
      <c r="AT2626" s="4"/>
      <c r="AU2626" s="7"/>
    </row>
    <row r="2627" spans="46:47" s="3" customFormat="1" ht="14.25">
      <c r="AT2627" s="4"/>
      <c r="AU2627" s="7"/>
    </row>
    <row r="2628" spans="46:47" s="3" customFormat="1" ht="14.25">
      <c r="AT2628" s="4"/>
      <c r="AU2628" s="7"/>
    </row>
    <row r="2629" spans="46:47" s="3" customFormat="1" ht="14.25">
      <c r="AT2629" s="4"/>
      <c r="AU2629" s="7"/>
    </row>
    <row r="2630" spans="46:47" s="3" customFormat="1" ht="14.25">
      <c r="AT2630" s="4"/>
      <c r="AU2630" s="7"/>
    </row>
    <row r="2631" spans="46:47" s="3" customFormat="1" ht="14.25">
      <c r="AT2631" s="4"/>
      <c r="AU2631" s="7"/>
    </row>
    <row r="2632" spans="46:47" s="3" customFormat="1" ht="14.25">
      <c r="AT2632" s="4"/>
      <c r="AU2632" s="7"/>
    </row>
    <row r="2633" spans="46:47" s="3" customFormat="1" ht="14.25">
      <c r="AT2633" s="4"/>
      <c r="AU2633" s="7"/>
    </row>
    <row r="2634" spans="46:47" s="3" customFormat="1" ht="14.25">
      <c r="AT2634" s="4"/>
      <c r="AU2634" s="7"/>
    </row>
    <row r="2635" spans="46:47" s="3" customFormat="1" ht="14.25">
      <c r="AT2635" s="4"/>
      <c r="AU2635" s="7"/>
    </row>
    <row r="2636" spans="46:47" s="3" customFormat="1" ht="14.25">
      <c r="AT2636" s="4"/>
      <c r="AU2636" s="7"/>
    </row>
    <row r="2637" spans="46:47" s="3" customFormat="1" ht="14.25">
      <c r="AT2637" s="4"/>
      <c r="AU2637" s="7"/>
    </row>
    <row r="2638" spans="46:47" s="3" customFormat="1" ht="14.25">
      <c r="AT2638" s="4"/>
      <c r="AU2638" s="7"/>
    </row>
    <row r="2639" spans="46:47" s="3" customFormat="1" ht="14.25">
      <c r="AT2639" s="4"/>
      <c r="AU2639" s="7"/>
    </row>
    <row r="2640" spans="46:47" s="3" customFormat="1" ht="14.25">
      <c r="AT2640" s="4"/>
      <c r="AU2640" s="7"/>
    </row>
    <row r="2641" spans="46:47" s="3" customFormat="1" ht="14.25">
      <c r="AT2641" s="4"/>
      <c r="AU2641" s="7"/>
    </row>
    <row r="2642" spans="46:47" s="3" customFormat="1" ht="14.25">
      <c r="AT2642" s="4"/>
      <c r="AU2642" s="7"/>
    </row>
    <row r="2643" spans="46:47" s="3" customFormat="1" ht="14.25">
      <c r="AT2643" s="4"/>
      <c r="AU2643" s="7"/>
    </row>
    <row r="2644" spans="46:47" s="3" customFormat="1" ht="14.25">
      <c r="AT2644" s="4"/>
      <c r="AU2644" s="7"/>
    </row>
    <row r="2645" spans="46:47" s="3" customFormat="1" ht="14.25">
      <c r="AT2645" s="4"/>
      <c r="AU2645" s="7"/>
    </row>
    <row r="2646" spans="46:47" s="3" customFormat="1" ht="14.25">
      <c r="AT2646" s="4"/>
      <c r="AU2646" s="7"/>
    </row>
    <row r="2647" spans="46:47" s="3" customFormat="1" ht="14.25">
      <c r="AT2647" s="4"/>
      <c r="AU2647" s="7"/>
    </row>
    <row r="2648" spans="46:47" s="3" customFormat="1" ht="14.25">
      <c r="AT2648" s="4"/>
      <c r="AU2648" s="7"/>
    </row>
    <row r="2649" spans="46:47" s="3" customFormat="1" ht="14.25">
      <c r="AT2649" s="4"/>
      <c r="AU2649" s="7"/>
    </row>
    <row r="2650" spans="46:47" s="3" customFormat="1" ht="14.25">
      <c r="AT2650" s="4"/>
      <c r="AU2650" s="7"/>
    </row>
    <row r="2651" spans="46:47" s="3" customFormat="1" ht="14.25">
      <c r="AT2651" s="4"/>
      <c r="AU2651" s="7"/>
    </row>
    <row r="2652" spans="46:47" s="3" customFormat="1" ht="14.25">
      <c r="AT2652" s="4"/>
      <c r="AU2652" s="7"/>
    </row>
    <row r="2653" spans="46:47" s="3" customFormat="1" ht="14.25">
      <c r="AT2653" s="4"/>
      <c r="AU2653" s="7"/>
    </row>
    <row r="2654" spans="46:47" s="3" customFormat="1" ht="14.25">
      <c r="AT2654" s="4"/>
      <c r="AU2654" s="7"/>
    </row>
    <row r="2655" spans="46:47" s="3" customFormat="1" ht="14.25">
      <c r="AT2655" s="4"/>
      <c r="AU2655" s="7"/>
    </row>
    <row r="2656" spans="46:47" s="3" customFormat="1" ht="14.25">
      <c r="AT2656" s="4"/>
      <c r="AU2656" s="7"/>
    </row>
    <row r="2657" spans="46:47" s="3" customFormat="1" ht="14.25">
      <c r="AT2657" s="4"/>
      <c r="AU2657" s="7"/>
    </row>
    <row r="2658" spans="46:47" s="3" customFormat="1" ht="14.25">
      <c r="AT2658" s="4"/>
      <c r="AU2658" s="7"/>
    </row>
    <row r="2659" spans="46:47" s="3" customFormat="1" ht="14.25">
      <c r="AT2659" s="4"/>
      <c r="AU2659" s="7"/>
    </row>
    <row r="2660" spans="46:47" s="3" customFormat="1" ht="14.25">
      <c r="AT2660" s="4"/>
      <c r="AU2660" s="7"/>
    </row>
    <row r="2661" spans="46:47" s="3" customFormat="1" ht="14.25">
      <c r="AT2661" s="4"/>
      <c r="AU2661" s="7"/>
    </row>
    <row r="2662" spans="46:47" s="3" customFormat="1" ht="14.25">
      <c r="AT2662" s="4"/>
      <c r="AU2662" s="7"/>
    </row>
    <row r="2663" spans="46:47" s="3" customFormat="1" ht="14.25">
      <c r="AT2663" s="4"/>
      <c r="AU2663" s="7"/>
    </row>
    <row r="2664" spans="46:47" s="3" customFormat="1" ht="14.25">
      <c r="AT2664" s="4"/>
      <c r="AU2664" s="7"/>
    </row>
    <row r="2665" spans="46:47" s="3" customFormat="1" ht="14.25">
      <c r="AT2665" s="4"/>
      <c r="AU2665" s="7"/>
    </row>
    <row r="2666" spans="46:47" s="3" customFormat="1" ht="14.25">
      <c r="AT2666" s="4"/>
      <c r="AU2666" s="7"/>
    </row>
    <row r="2667" spans="46:47" s="3" customFormat="1" ht="14.25">
      <c r="AT2667" s="4"/>
      <c r="AU2667" s="7"/>
    </row>
    <row r="2668" spans="46:47" s="3" customFormat="1" ht="14.25">
      <c r="AT2668" s="4"/>
      <c r="AU2668" s="7"/>
    </row>
    <row r="2669" spans="46:47" s="3" customFormat="1" ht="14.25">
      <c r="AT2669" s="4"/>
      <c r="AU2669" s="7"/>
    </row>
    <row r="2670" spans="46:47" s="3" customFormat="1" ht="14.25">
      <c r="AT2670" s="4"/>
      <c r="AU2670" s="7"/>
    </row>
    <row r="2671" spans="46:47" s="3" customFormat="1" ht="14.25">
      <c r="AT2671" s="4"/>
      <c r="AU2671" s="7"/>
    </row>
    <row r="2672" spans="46:47" s="3" customFormat="1" ht="14.25">
      <c r="AT2672" s="4"/>
      <c r="AU2672" s="7"/>
    </row>
    <row r="2673" spans="46:47" s="3" customFormat="1" ht="14.25">
      <c r="AT2673" s="4"/>
      <c r="AU2673" s="7"/>
    </row>
    <row r="2674" spans="46:47" s="3" customFormat="1" ht="14.25">
      <c r="AT2674" s="4"/>
      <c r="AU2674" s="7"/>
    </row>
    <row r="2675" spans="46:47" s="3" customFormat="1" ht="14.25">
      <c r="AT2675" s="4"/>
      <c r="AU2675" s="7"/>
    </row>
    <row r="2676" spans="46:47" s="3" customFormat="1" ht="14.25">
      <c r="AT2676" s="4"/>
      <c r="AU2676" s="7"/>
    </row>
    <row r="2677" spans="46:47" s="3" customFormat="1" ht="14.25">
      <c r="AT2677" s="4"/>
      <c r="AU2677" s="7"/>
    </row>
    <row r="2678" spans="46:47" s="3" customFormat="1" ht="14.25">
      <c r="AT2678" s="4"/>
      <c r="AU2678" s="7"/>
    </row>
    <row r="2679" spans="46:47" s="3" customFormat="1" ht="14.25">
      <c r="AT2679" s="4"/>
      <c r="AU2679" s="7"/>
    </row>
    <row r="2680" spans="46:47" s="3" customFormat="1" ht="14.25">
      <c r="AT2680" s="4"/>
      <c r="AU2680" s="7"/>
    </row>
    <row r="2681" spans="46:47" s="3" customFormat="1" ht="14.25">
      <c r="AT2681" s="4"/>
      <c r="AU2681" s="7"/>
    </row>
    <row r="2682" spans="46:47" s="3" customFormat="1" ht="14.25">
      <c r="AT2682" s="4"/>
      <c r="AU2682" s="7"/>
    </row>
    <row r="2683" spans="46:47" s="3" customFormat="1" ht="14.25">
      <c r="AT2683" s="4"/>
      <c r="AU2683" s="7"/>
    </row>
    <row r="2684" spans="46:47" s="3" customFormat="1" ht="14.25">
      <c r="AT2684" s="4"/>
      <c r="AU2684" s="7"/>
    </row>
    <row r="2685" spans="46:47" s="3" customFormat="1" ht="14.25">
      <c r="AT2685" s="4"/>
      <c r="AU2685" s="7"/>
    </row>
    <row r="2686" spans="46:47" s="3" customFormat="1" ht="14.25">
      <c r="AT2686" s="4"/>
      <c r="AU2686" s="7"/>
    </row>
    <row r="2687" spans="46:47" s="3" customFormat="1" ht="14.25">
      <c r="AT2687" s="4"/>
      <c r="AU2687" s="7"/>
    </row>
    <row r="2688" spans="46:47" s="3" customFormat="1" ht="14.25">
      <c r="AT2688" s="4"/>
      <c r="AU2688" s="7"/>
    </row>
    <row r="2689" spans="46:47" s="3" customFormat="1" ht="14.25">
      <c r="AT2689" s="4"/>
      <c r="AU2689" s="7"/>
    </row>
    <row r="2690" spans="46:47" s="3" customFormat="1" ht="14.25">
      <c r="AT2690" s="4"/>
      <c r="AU2690" s="7"/>
    </row>
    <row r="2691" spans="46:47" s="3" customFormat="1" ht="14.25">
      <c r="AT2691" s="4"/>
      <c r="AU2691" s="7"/>
    </row>
    <row r="2692" spans="46:47" s="3" customFormat="1" ht="14.25">
      <c r="AT2692" s="4"/>
      <c r="AU2692" s="7"/>
    </row>
    <row r="2693" spans="46:47" s="3" customFormat="1" ht="14.25">
      <c r="AT2693" s="4"/>
      <c r="AU2693" s="7"/>
    </row>
    <row r="2694" spans="46:47" s="3" customFormat="1" ht="14.25">
      <c r="AT2694" s="4"/>
      <c r="AU2694" s="7"/>
    </row>
    <row r="2695" spans="46:47" s="3" customFormat="1" ht="14.25">
      <c r="AT2695" s="4"/>
      <c r="AU2695" s="7"/>
    </row>
    <row r="2696" spans="46:47" s="3" customFormat="1" ht="14.25">
      <c r="AT2696" s="4"/>
      <c r="AU2696" s="7"/>
    </row>
    <row r="2697" spans="46:47" s="3" customFormat="1" ht="14.25">
      <c r="AT2697" s="4"/>
      <c r="AU2697" s="7"/>
    </row>
    <row r="2698" spans="46:47" s="3" customFormat="1" ht="14.25">
      <c r="AT2698" s="4"/>
      <c r="AU2698" s="7"/>
    </row>
    <row r="2699" spans="46:47" s="3" customFormat="1" ht="14.25">
      <c r="AT2699" s="4"/>
      <c r="AU2699" s="7"/>
    </row>
    <row r="2700" spans="46:47" s="3" customFormat="1" ht="14.25">
      <c r="AT2700" s="4"/>
      <c r="AU2700" s="7"/>
    </row>
    <row r="2701" spans="46:47" s="3" customFormat="1" ht="14.25">
      <c r="AT2701" s="4"/>
      <c r="AU2701" s="7"/>
    </row>
    <row r="2702" spans="46:47" s="3" customFormat="1" ht="14.25">
      <c r="AT2702" s="4"/>
      <c r="AU2702" s="7"/>
    </row>
    <row r="2703" spans="46:47" s="3" customFormat="1" ht="14.25">
      <c r="AT2703" s="4"/>
      <c r="AU2703" s="7"/>
    </row>
    <row r="2704" spans="46:47" s="3" customFormat="1" ht="14.25">
      <c r="AT2704" s="4"/>
      <c r="AU2704" s="7"/>
    </row>
    <row r="2705" spans="46:47" s="3" customFormat="1" ht="14.25">
      <c r="AT2705" s="4"/>
      <c r="AU2705" s="7"/>
    </row>
    <row r="2706" spans="46:47" s="3" customFormat="1" ht="14.25">
      <c r="AT2706" s="4"/>
      <c r="AU2706" s="7"/>
    </row>
    <row r="2707" spans="46:47" s="3" customFormat="1" ht="14.25">
      <c r="AT2707" s="4"/>
      <c r="AU2707" s="7"/>
    </row>
    <row r="2708" spans="46:47" s="3" customFormat="1" ht="14.25">
      <c r="AT2708" s="4"/>
      <c r="AU2708" s="7"/>
    </row>
    <row r="2709" spans="46:47" s="3" customFormat="1" ht="14.25">
      <c r="AT2709" s="4"/>
      <c r="AU2709" s="7"/>
    </row>
    <row r="2710" spans="46:47" s="3" customFormat="1" ht="14.25">
      <c r="AT2710" s="4"/>
      <c r="AU2710" s="7"/>
    </row>
    <row r="2711" spans="46:47" s="3" customFormat="1" ht="14.25">
      <c r="AT2711" s="4"/>
      <c r="AU2711" s="7"/>
    </row>
    <row r="2712" spans="46:47" s="3" customFormat="1" ht="14.25">
      <c r="AT2712" s="4"/>
      <c r="AU2712" s="7"/>
    </row>
    <row r="2713" spans="46:47" s="3" customFormat="1" ht="14.25">
      <c r="AT2713" s="4"/>
      <c r="AU2713" s="7"/>
    </row>
    <row r="2714" spans="46:47" s="3" customFormat="1" ht="14.25">
      <c r="AT2714" s="4"/>
      <c r="AU2714" s="7"/>
    </row>
    <row r="2715" spans="46:47" s="3" customFormat="1" ht="14.25">
      <c r="AT2715" s="4"/>
      <c r="AU2715" s="7"/>
    </row>
    <row r="2716" spans="46:47" s="3" customFormat="1" ht="14.25">
      <c r="AT2716" s="4"/>
      <c r="AU2716" s="7"/>
    </row>
    <row r="2717" spans="46:47" s="3" customFormat="1" ht="14.25">
      <c r="AT2717" s="4"/>
      <c r="AU2717" s="7"/>
    </row>
    <row r="2718" spans="46:47" s="3" customFormat="1" ht="14.25">
      <c r="AT2718" s="4"/>
      <c r="AU2718" s="7"/>
    </row>
    <row r="2719" spans="46:47" s="3" customFormat="1" ht="14.25">
      <c r="AT2719" s="4"/>
      <c r="AU2719" s="7"/>
    </row>
    <row r="2720" spans="46:47" s="3" customFormat="1" ht="14.25">
      <c r="AT2720" s="4"/>
      <c r="AU2720" s="7"/>
    </row>
    <row r="2721" spans="46:47" s="3" customFormat="1" ht="14.25">
      <c r="AT2721" s="4"/>
      <c r="AU2721" s="7"/>
    </row>
    <row r="2722" spans="46:47" s="3" customFormat="1" ht="14.25">
      <c r="AT2722" s="4"/>
      <c r="AU2722" s="7"/>
    </row>
    <row r="2723" spans="46:47" s="3" customFormat="1" ht="14.25">
      <c r="AT2723" s="4"/>
      <c r="AU2723" s="7"/>
    </row>
    <row r="2724" spans="46:47" s="3" customFormat="1" ht="14.25">
      <c r="AT2724" s="4"/>
      <c r="AU2724" s="7"/>
    </row>
    <row r="2725" spans="46:47" s="3" customFormat="1" ht="14.25">
      <c r="AT2725" s="4"/>
      <c r="AU2725" s="7"/>
    </row>
    <row r="2726" spans="46:47" s="3" customFormat="1" ht="14.25">
      <c r="AT2726" s="4"/>
      <c r="AU2726" s="7"/>
    </row>
    <row r="2727" spans="46:47" s="3" customFormat="1" ht="14.25">
      <c r="AT2727" s="4"/>
      <c r="AU2727" s="7"/>
    </row>
    <row r="2728" spans="46:47" s="3" customFormat="1" ht="14.25">
      <c r="AT2728" s="4"/>
      <c r="AU2728" s="7"/>
    </row>
    <row r="2729" spans="46:47" s="3" customFormat="1" ht="14.25">
      <c r="AT2729" s="4"/>
      <c r="AU2729" s="7"/>
    </row>
    <row r="2730" spans="46:47" s="3" customFormat="1" ht="14.25">
      <c r="AT2730" s="4"/>
      <c r="AU2730" s="7"/>
    </row>
    <row r="2731" spans="46:47" s="3" customFormat="1" ht="14.25">
      <c r="AT2731" s="4"/>
      <c r="AU2731" s="7"/>
    </row>
    <row r="2732" spans="46:47" s="3" customFormat="1" ht="14.25">
      <c r="AT2732" s="4"/>
      <c r="AU2732" s="7"/>
    </row>
    <row r="2733" spans="46:47" s="3" customFormat="1" ht="14.25">
      <c r="AT2733" s="4"/>
      <c r="AU2733" s="7"/>
    </row>
    <row r="2734" spans="46:47" s="3" customFormat="1" ht="14.25">
      <c r="AT2734" s="4"/>
      <c r="AU2734" s="7"/>
    </row>
    <row r="2735" spans="46:47" s="3" customFormat="1" ht="14.25">
      <c r="AT2735" s="4"/>
      <c r="AU2735" s="7"/>
    </row>
    <row r="2736" spans="46:47" s="3" customFormat="1" ht="14.25">
      <c r="AT2736" s="4"/>
      <c r="AU2736" s="7"/>
    </row>
    <row r="2737" spans="46:47" s="3" customFormat="1" ht="14.25">
      <c r="AT2737" s="4"/>
      <c r="AU2737" s="7"/>
    </row>
    <row r="2738" spans="46:47" s="3" customFormat="1" ht="14.25">
      <c r="AT2738" s="4"/>
      <c r="AU2738" s="7"/>
    </row>
    <row r="2739" spans="46:47" s="3" customFormat="1" ht="14.25">
      <c r="AT2739" s="4"/>
      <c r="AU2739" s="7"/>
    </row>
    <row r="2740" spans="46:47" s="3" customFormat="1" ht="14.25">
      <c r="AT2740" s="4"/>
      <c r="AU2740" s="7"/>
    </row>
    <row r="2741" spans="46:47" s="3" customFormat="1" ht="14.25">
      <c r="AT2741" s="4"/>
      <c r="AU2741" s="7"/>
    </row>
    <row r="2742" spans="46:47" s="3" customFormat="1" ht="14.25">
      <c r="AT2742" s="4"/>
      <c r="AU2742" s="7"/>
    </row>
    <row r="2743" spans="46:47" s="3" customFormat="1" ht="14.25">
      <c r="AT2743" s="4"/>
      <c r="AU2743" s="7"/>
    </row>
    <row r="2744" spans="46:47" s="3" customFormat="1" ht="14.25">
      <c r="AT2744" s="4"/>
      <c r="AU2744" s="7"/>
    </row>
    <row r="2745" spans="46:47" s="3" customFormat="1" ht="14.25">
      <c r="AT2745" s="4"/>
      <c r="AU2745" s="7"/>
    </row>
    <row r="2746" spans="46:47" s="3" customFormat="1" ht="14.25">
      <c r="AT2746" s="4"/>
      <c r="AU2746" s="7"/>
    </row>
    <row r="2747" spans="46:47" s="3" customFormat="1" ht="14.25">
      <c r="AT2747" s="4"/>
      <c r="AU2747" s="7"/>
    </row>
    <row r="2748" spans="46:47" s="3" customFormat="1" ht="14.25">
      <c r="AT2748" s="4"/>
      <c r="AU2748" s="7"/>
    </row>
    <row r="2749" spans="46:47" s="3" customFormat="1" ht="14.25">
      <c r="AT2749" s="4"/>
      <c r="AU2749" s="7"/>
    </row>
    <row r="2750" spans="46:47" s="3" customFormat="1" ht="14.25">
      <c r="AT2750" s="4"/>
      <c r="AU2750" s="7"/>
    </row>
    <row r="2751" spans="46:47" s="3" customFormat="1" ht="14.25">
      <c r="AT2751" s="4"/>
      <c r="AU2751" s="7"/>
    </row>
    <row r="2752" spans="46:47" s="3" customFormat="1" ht="14.25">
      <c r="AT2752" s="4"/>
      <c r="AU2752" s="7"/>
    </row>
    <row r="2753" spans="46:47" s="3" customFormat="1" ht="14.25">
      <c r="AT2753" s="4"/>
      <c r="AU2753" s="7"/>
    </row>
    <row r="2754" spans="46:47" s="3" customFormat="1" ht="14.25">
      <c r="AT2754" s="4"/>
      <c r="AU2754" s="7"/>
    </row>
    <row r="2755" spans="46:47" s="3" customFormat="1" ht="14.25">
      <c r="AT2755" s="4"/>
      <c r="AU2755" s="7"/>
    </row>
    <row r="2756" spans="46:47" s="3" customFormat="1" ht="14.25">
      <c r="AT2756" s="4"/>
      <c r="AU2756" s="7"/>
    </row>
    <row r="2757" spans="46:47" s="3" customFormat="1" ht="14.25">
      <c r="AT2757" s="4"/>
      <c r="AU2757" s="7"/>
    </row>
    <row r="2758" spans="46:47" s="3" customFormat="1" ht="14.25">
      <c r="AT2758" s="4"/>
      <c r="AU2758" s="7"/>
    </row>
    <row r="2759" spans="46:47" s="3" customFormat="1" ht="14.25">
      <c r="AT2759" s="4"/>
      <c r="AU2759" s="7"/>
    </row>
    <row r="2760" spans="46:47" s="3" customFormat="1" ht="14.25">
      <c r="AT2760" s="4"/>
      <c r="AU2760" s="7"/>
    </row>
    <row r="2761" spans="46:47" s="3" customFormat="1" ht="14.25">
      <c r="AT2761" s="4"/>
      <c r="AU2761" s="7"/>
    </row>
    <row r="2762" spans="46:47" s="3" customFormat="1" ht="14.25">
      <c r="AT2762" s="4"/>
      <c r="AU2762" s="7"/>
    </row>
    <row r="2763" spans="46:47" s="3" customFormat="1" ht="14.25">
      <c r="AT2763" s="4"/>
      <c r="AU2763" s="7"/>
    </row>
    <row r="2764" spans="46:47" s="3" customFormat="1" ht="14.25">
      <c r="AT2764" s="4"/>
      <c r="AU2764" s="7"/>
    </row>
    <row r="2765" spans="46:47" s="3" customFormat="1" ht="14.25">
      <c r="AT2765" s="4"/>
      <c r="AU2765" s="7"/>
    </row>
    <row r="2766" spans="46:47" s="3" customFormat="1" ht="14.25">
      <c r="AT2766" s="4"/>
      <c r="AU2766" s="7"/>
    </row>
    <row r="2767" spans="46:47" s="3" customFormat="1" ht="14.25">
      <c r="AT2767" s="4"/>
      <c r="AU2767" s="7"/>
    </row>
    <row r="2768" spans="46:47" s="3" customFormat="1" ht="14.25">
      <c r="AT2768" s="4"/>
      <c r="AU2768" s="7"/>
    </row>
    <row r="2769" spans="46:47" s="3" customFormat="1" ht="14.25">
      <c r="AT2769" s="4"/>
      <c r="AU2769" s="7"/>
    </row>
    <row r="2770" spans="46:47" s="3" customFormat="1" ht="14.25">
      <c r="AT2770" s="4"/>
      <c r="AU2770" s="7"/>
    </row>
    <row r="2771" spans="46:47" s="3" customFormat="1" ht="14.25">
      <c r="AT2771" s="4"/>
      <c r="AU2771" s="7"/>
    </row>
    <row r="2772" spans="46:47" s="3" customFormat="1" ht="14.25">
      <c r="AT2772" s="4"/>
      <c r="AU2772" s="7"/>
    </row>
    <row r="2773" spans="46:47" s="3" customFormat="1" ht="14.25">
      <c r="AT2773" s="4"/>
      <c r="AU2773" s="7"/>
    </row>
    <row r="2774" spans="46:47" s="3" customFormat="1" ht="14.25">
      <c r="AT2774" s="4"/>
      <c r="AU2774" s="7"/>
    </row>
    <row r="2775" spans="46:47" s="3" customFormat="1" ht="14.25">
      <c r="AT2775" s="4"/>
      <c r="AU2775" s="7"/>
    </row>
    <row r="2776" spans="46:47" s="3" customFormat="1" ht="14.25">
      <c r="AT2776" s="4"/>
      <c r="AU2776" s="7"/>
    </row>
    <row r="2777" spans="46:47" s="3" customFormat="1" ht="14.25">
      <c r="AT2777" s="4"/>
      <c r="AU2777" s="7"/>
    </row>
    <row r="2778" spans="46:47" s="3" customFormat="1" ht="14.25">
      <c r="AT2778" s="4"/>
      <c r="AU2778" s="7"/>
    </row>
    <row r="2779" spans="46:47" s="3" customFormat="1" ht="14.25">
      <c r="AT2779" s="4"/>
      <c r="AU2779" s="7"/>
    </row>
    <row r="2780" spans="46:47" s="3" customFormat="1" ht="14.25">
      <c r="AT2780" s="4"/>
      <c r="AU2780" s="7"/>
    </row>
    <row r="2781" spans="46:47" s="3" customFormat="1" ht="14.25">
      <c r="AT2781" s="4"/>
      <c r="AU2781" s="7"/>
    </row>
    <row r="2782" spans="46:47" s="3" customFormat="1" ht="14.25">
      <c r="AT2782" s="4"/>
      <c r="AU2782" s="7"/>
    </row>
    <row r="2783" spans="46:47" s="3" customFormat="1" ht="14.25">
      <c r="AT2783" s="4"/>
      <c r="AU2783" s="7"/>
    </row>
    <row r="2784" spans="46:47" s="3" customFormat="1" ht="14.25">
      <c r="AT2784" s="4"/>
      <c r="AU2784" s="7"/>
    </row>
    <row r="2785" spans="46:47" s="3" customFormat="1" ht="14.25">
      <c r="AT2785" s="4"/>
      <c r="AU2785" s="7"/>
    </row>
    <row r="2786" spans="46:47" s="3" customFormat="1" ht="14.25">
      <c r="AT2786" s="4"/>
      <c r="AU2786" s="7"/>
    </row>
    <row r="2787" spans="46:47" s="3" customFormat="1" ht="14.25">
      <c r="AT2787" s="4"/>
      <c r="AU2787" s="7"/>
    </row>
    <row r="2788" spans="46:47" s="3" customFormat="1" ht="14.25">
      <c r="AT2788" s="4"/>
      <c r="AU2788" s="7"/>
    </row>
    <row r="2789" spans="46:47" s="3" customFormat="1" ht="14.25">
      <c r="AT2789" s="4"/>
      <c r="AU2789" s="7"/>
    </row>
    <row r="2790" spans="46:47" s="3" customFormat="1" ht="14.25">
      <c r="AT2790" s="4"/>
      <c r="AU2790" s="7"/>
    </row>
    <row r="2791" spans="46:47" s="3" customFormat="1" ht="14.25">
      <c r="AT2791" s="4"/>
      <c r="AU2791" s="7"/>
    </row>
    <row r="2792" spans="46:47" s="3" customFormat="1" ht="14.25">
      <c r="AT2792" s="4"/>
      <c r="AU2792" s="7"/>
    </row>
    <row r="2793" spans="46:47" s="3" customFormat="1" ht="14.25">
      <c r="AT2793" s="4"/>
      <c r="AU2793" s="7"/>
    </row>
    <row r="2794" spans="46:47" s="3" customFormat="1" ht="14.25">
      <c r="AT2794" s="4"/>
      <c r="AU2794" s="7"/>
    </row>
    <row r="2795" spans="46:47" s="3" customFormat="1" ht="14.25">
      <c r="AT2795" s="4"/>
      <c r="AU2795" s="7"/>
    </row>
    <row r="2796" spans="46:47" s="3" customFormat="1" ht="14.25">
      <c r="AT2796" s="4"/>
      <c r="AU2796" s="7"/>
    </row>
    <row r="2797" spans="46:47" s="3" customFormat="1" ht="14.25">
      <c r="AT2797" s="4"/>
      <c r="AU2797" s="7"/>
    </row>
    <row r="2798" spans="46:47" s="3" customFormat="1" ht="14.25">
      <c r="AT2798" s="4"/>
      <c r="AU2798" s="7"/>
    </row>
    <row r="2799" spans="46:47" s="3" customFormat="1" ht="14.25">
      <c r="AT2799" s="4"/>
      <c r="AU2799" s="7"/>
    </row>
    <row r="2800" spans="46:47" s="3" customFormat="1" ht="14.25">
      <c r="AT2800" s="4"/>
      <c r="AU2800" s="7"/>
    </row>
    <row r="2801" spans="46:47" s="3" customFormat="1" ht="14.25">
      <c r="AT2801" s="4"/>
      <c r="AU2801" s="7"/>
    </row>
    <row r="2802" spans="46:47" s="3" customFormat="1" ht="14.25">
      <c r="AT2802" s="4"/>
      <c r="AU2802" s="7"/>
    </row>
    <row r="2803" spans="46:47" s="3" customFormat="1" ht="14.25">
      <c r="AT2803" s="4"/>
      <c r="AU2803" s="7"/>
    </row>
    <row r="2804" spans="46:47" s="3" customFormat="1" ht="14.25">
      <c r="AT2804" s="4"/>
      <c r="AU2804" s="7"/>
    </row>
    <row r="2805" spans="46:47" s="3" customFormat="1" ht="14.25">
      <c r="AT2805" s="4"/>
      <c r="AU2805" s="7"/>
    </row>
    <row r="2806" spans="46:47" s="3" customFormat="1" ht="14.25">
      <c r="AT2806" s="4"/>
      <c r="AU2806" s="7"/>
    </row>
    <row r="2807" spans="46:47" s="3" customFormat="1" ht="14.25">
      <c r="AT2807" s="4"/>
      <c r="AU2807" s="7"/>
    </row>
    <row r="2808" spans="46:47" s="3" customFormat="1" ht="14.25">
      <c r="AT2808" s="4"/>
      <c r="AU2808" s="7"/>
    </row>
    <row r="2809" spans="46:47" s="3" customFormat="1" ht="14.25">
      <c r="AT2809" s="4"/>
      <c r="AU2809" s="7"/>
    </row>
    <row r="2810" spans="46:47" s="3" customFormat="1" ht="14.25">
      <c r="AT2810" s="4"/>
      <c r="AU2810" s="7"/>
    </row>
    <row r="2811" spans="46:47" s="3" customFormat="1" ht="14.25">
      <c r="AT2811" s="4"/>
      <c r="AU2811" s="7"/>
    </row>
    <row r="2812" spans="46:47" s="3" customFormat="1" ht="14.25">
      <c r="AT2812" s="4"/>
      <c r="AU2812" s="7"/>
    </row>
    <row r="2813" spans="46:47" s="3" customFormat="1" ht="14.25">
      <c r="AT2813" s="4"/>
      <c r="AU2813" s="7"/>
    </row>
    <row r="2814" spans="46:47" s="3" customFormat="1" ht="14.25">
      <c r="AT2814" s="4"/>
      <c r="AU2814" s="7"/>
    </row>
    <row r="2815" spans="46:47" s="3" customFormat="1" ht="14.25">
      <c r="AT2815" s="4"/>
      <c r="AU2815" s="7"/>
    </row>
    <row r="2816" spans="46:47" s="3" customFormat="1" ht="14.25">
      <c r="AT2816" s="4"/>
      <c r="AU2816" s="7"/>
    </row>
    <row r="2817" spans="46:47" s="3" customFormat="1" ht="14.25">
      <c r="AT2817" s="4"/>
      <c r="AU2817" s="7"/>
    </row>
    <row r="2818" spans="46:47" s="3" customFormat="1" ht="14.25">
      <c r="AT2818" s="4"/>
      <c r="AU2818" s="7"/>
    </row>
    <row r="2819" spans="46:47" s="3" customFormat="1" ht="14.25">
      <c r="AT2819" s="4"/>
      <c r="AU2819" s="7"/>
    </row>
    <row r="2820" spans="46:47" s="3" customFormat="1" ht="14.25">
      <c r="AT2820" s="4"/>
      <c r="AU2820" s="7"/>
    </row>
    <row r="2821" spans="46:47" s="3" customFormat="1" ht="14.25">
      <c r="AT2821" s="4"/>
      <c r="AU2821" s="7"/>
    </row>
    <row r="2822" spans="46:47" s="3" customFormat="1" ht="14.25">
      <c r="AT2822" s="4"/>
      <c r="AU2822" s="7"/>
    </row>
    <row r="2823" spans="46:47" s="3" customFormat="1" ht="14.25">
      <c r="AT2823" s="4"/>
      <c r="AU2823" s="7"/>
    </row>
    <row r="2824" spans="46:47" s="3" customFormat="1" ht="14.25">
      <c r="AT2824" s="4"/>
      <c r="AU2824" s="7"/>
    </row>
    <row r="2825" spans="46:47" s="3" customFormat="1" ht="14.25">
      <c r="AT2825" s="4"/>
      <c r="AU2825" s="7"/>
    </row>
    <row r="2826" spans="46:47" s="3" customFormat="1" ht="14.25">
      <c r="AT2826" s="4"/>
      <c r="AU2826" s="7"/>
    </row>
    <row r="2827" spans="46:47" s="3" customFormat="1" ht="14.25">
      <c r="AT2827" s="4"/>
      <c r="AU2827" s="7"/>
    </row>
    <row r="2828" spans="46:47" s="3" customFormat="1" ht="14.25">
      <c r="AT2828" s="4"/>
      <c r="AU2828" s="7"/>
    </row>
    <row r="2829" spans="46:47" s="3" customFormat="1" ht="14.25">
      <c r="AT2829" s="4"/>
      <c r="AU2829" s="7"/>
    </row>
    <row r="2830" spans="46:47" s="3" customFormat="1" ht="14.25">
      <c r="AT2830" s="4"/>
      <c r="AU2830" s="7"/>
    </row>
    <row r="2831" spans="46:47" s="3" customFormat="1" ht="14.25">
      <c r="AT2831" s="4"/>
      <c r="AU2831" s="7"/>
    </row>
    <row r="2832" spans="46:47" s="3" customFormat="1" ht="14.25">
      <c r="AT2832" s="4"/>
      <c r="AU2832" s="7"/>
    </row>
    <row r="2833" spans="46:47" s="3" customFormat="1" ht="14.25">
      <c r="AT2833" s="4"/>
      <c r="AU2833" s="7"/>
    </row>
    <row r="2834" spans="46:47" s="3" customFormat="1" ht="14.25">
      <c r="AT2834" s="4"/>
      <c r="AU2834" s="7"/>
    </row>
    <row r="2835" spans="46:47" s="3" customFormat="1" ht="14.25">
      <c r="AT2835" s="4"/>
      <c r="AU2835" s="7"/>
    </row>
    <row r="2836" spans="46:47" s="3" customFormat="1" ht="14.25">
      <c r="AT2836" s="4"/>
      <c r="AU2836" s="7"/>
    </row>
    <row r="2837" spans="46:47" s="3" customFormat="1" ht="14.25">
      <c r="AT2837" s="4"/>
      <c r="AU2837" s="7"/>
    </row>
    <row r="2838" spans="46:47" s="3" customFormat="1" ht="14.25">
      <c r="AT2838" s="4"/>
      <c r="AU2838" s="7"/>
    </row>
    <row r="2839" spans="46:47" s="3" customFormat="1" ht="14.25">
      <c r="AT2839" s="4"/>
      <c r="AU2839" s="7"/>
    </row>
    <row r="2840" spans="46:47" s="3" customFormat="1" ht="14.25">
      <c r="AT2840" s="4"/>
      <c r="AU2840" s="7"/>
    </row>
    <row r="2841" spans="46:47" s="3" customFormat="1" ht="14.25">
      <c r="AT2841" s="4"/>
      <c r="AU2841" s="7"/>
    </row>
    <row r="2842" spans="46:47" s="3" customFormat="1" ht="14.25">
      <c r="AT2842" s="4"/>
      <c r="AU2842" s="7"/>
    </row>
    <row r="2843" spans="46:47" s="3" customFormat="1" ht="14.25">
      <c r="AT2843" s="4"/>
      <c r="AU2843" s="7"/>
    </row>
    <row r="2844" spans="46:47" s="3" customFormat="1" ht="14.25">
      <c r="AT2844" s="4"/>
      <c r="AU2844" s="7"/>
    </row>
    <row r="2845" spans="46:47" s="3" customFormat="1" ht="14.25">
      <c r="AT2845" s="4"/>
      <c r="AU2845" s="7"/>
    </row>
    <row r="2846" spans="46:47" s="3" customFormat="1" ht="14.25">
      <c r="AT2846" s="4"/>
      <c r="AU2846" s="7"/>
    </row>
    <row r="2847" spans="46:47" s="3" customFormat="1" ht="14.25">
      <c r="AT2847" s="4"/>
      <c r="AU2847" s="7"/>
    </row>
    <row r="2848" spans="46:47" s="3" customFormat="1" ht="14.25">
      <c r="AT2848" s="4"/>
      <c r="AU2848" s="7"/>
    </row>
    <row r="2849" spans="46:47" s="3" customFormat="1" ht="14.25">
      <c r="AT2849" s="4"/>
      <c r="AU2849" s="7"/>
    </row>
    <row r="2850" spans="46:47" s="3" customFormat="1" ht="14.25">
      <c r="AT2850" s="4"/>
      <c r="AU2850" s="7"/>
    </row>
    <row r="2851" spans="46:47" s="3" customFormat="1" ht="14.25">
      <c r="AT2851" s="4"/>
      <c r="AU2851" s="7"/>
    </row>
    <row r="2852" spans="46:47" s="3" customFormat="1" ht="14.25">
      <c r="AT2852" s="4"/>
      <c r="AU2852" s="7"/>
    </row>
    <row r="2853" spans="46:47" s="3" customFormat="1" ht="14.25">
      <c r="AT2853" s="4"/>
      <c r="AU2853" s="7"/>
    </row>
    <row r="2854" spans="46:47" s="3" customFormat="1" ht="14.25">
      <c r="AT2854" s="4"/>
      <c r="AU2854" s="7"/>
    </row>
    <row r="2855" spans="46:47" s="3" customFormat="1" ht="14.25">
      <c r="AT2855" s="4"/>
      <c r="AU2855" s="7"/>
    </row>
    <row r="2856" spans="46:47" s="3" customFormat="1" ht="14.25">
      <c r="AT2856" s="4"/>
      <c r="AU2856" s="7"/>
    </row>
    <row r="2857" spans="46:47" s="3" customFormat="1" ht="14.25">
      <c r="AT2857" s="4"/>
      <c r="AU2857" s="7"/>
    </row>
    <row r="2858" spans="46:47" s="3" customFormat="1" ht="14.25">
      <c r="AT2858" s="4"/>
      <c r="AU2858" s="7"/>
    </row>
    <row r="2859" spans="46:47" s="3" customFormat="1" ht="14.25">
      <c r="AT2859" s="4"/>
      <c r="AU2859" s="7"/>
    </row>
    <row r="2860" spans="46:47" s="3" customFormat="1" ht="14.25">
      <c r="AT2860" s="4"/>
      <c r="AU2860" s="7"/>
    </row>
    <row r="2861" spans="46:47" s="3" customFormat="1" ht="14.25">
      <c r="AT2861" s="4"/>
      <c r="AU2861" s="7"/>
    </row>
    <row r="2862" spans="46:47" s="3" customFormat="1" ht="14.25">
      <c r="AT2862" s="4"/>
      <c r="AU2862" s="7"/>
    </row>
    <row r="2863" spans="46:47" s="3" customFormat="1" ht="14.25">
      <c r="AT2863" s="4"/>
      <c r="AU2863" s="7"/>
    </row>
    <row r="2864" spans="46:47" s="3" customFormat="1" ht="14.25">
      <c r="AT2864" s="4"/>
      <c r="AU2864" s="7"/>
    </row>
    <row r="2865" spans="46:47" s="3" customFormat="1" ht="14.25">
      <c r="AT2865" s="4"/>
      <c r="AU2865" s="7"/>
    </row>
    <row r="2866" spans="46:47" s="3" customFormat="1" ht="14.25">
      <c r="AT2866" s="4"/>
      <c r="AU2866" s="7"/>
    </row>
    <row r="2867" spans="46:47" s="3" customFormat="1" ht="14.25">
      <c r="AT2867" s="4"/>
      <c r="AU2867" s="7"/>
    </row>
    <row r="2868" spans="46:47" s="3" customFormat="1" ht="14.25">
      <c r="AT2868" s="4"/>
      <c r="AU2868" s="7"/>
    </row>
    <row r="2869" spans="46:47" s="3" customFormat="1" ht="14.25">
      <c r="AT2869" s="4"/>
      <c r="AU2869" s="7"/>
    </row>
    <row r="2870" spans="46:47" s="3" customFormat="1" ht="14.25">
      <c r="AT2870" s="4"/>
      <c r="AU2870" s="7"/>
    </row>
    <row r="2871" spans="46:47" s="3" customFormat="1" ht="14.25">
      <c r="AT2871" s="4"/>
      <c r="AU2871" s="7"/>
    </row>
    <row r="2872" spans="46:47" s="3" customFormat="1" ht="14.25">
      <c r="AT2872" s="4"/>
      <c r="AU2872" s="7"/>
    </row>
    <row r="2873" spans="46:47" s="3" customFormat="1" ht="14.25">
      <c r="AT2873" s="4"/>
      <c r="AU2873" s="7"/>
    </row>
    <row r="2874" spans="46:47" s="3" customFormat="1" ht="14.25">
      <c r="AT2874" s="4"/>
      <c r="AU2874" s="7"/>
    </row>
    <row r="2875" spans="46:47" s="3" customFormat="1" ht="14.25">
      <c r="AT2875" s="4"/>
      <c r="AU2875" s="7"/>
    </row>
    <row r="2876" spans="46:47" s="3" customFormat="1" ht="14.25">
      <c r="AT2876" s="4"/>
      <c r="AU2876" s="7"/>
    </row>
    <row r="2877" spans="46:47" s="3" customFormat="1" ht="14.25">
      <c r="AT2877" s="4"/>
      <c r="AU2877" s="7"/>
    </row>
    <row r="2878" spans="46:47" s="3" customFormat="1" ht="14.25">
      <c r="AT2878" s="4"/>
      <c r="AU2878" s="7"/>
    </row>
    <row r="2879" spans="46:47" s="3" customFormat="1" ht="14.25">
      <c r="AT2879" s="4"/>
      <c r="AU2879" s="7"/>
    </row>
    <row r="2880" spans="46:47" s="3" customFormat="1" ht="14.25">
      <c r="AT2880" s="4"/>
      <c r="AU2880" s="7"/>
    </row>
    <row r="2881" spans="46:47" s="3" customFormat="1" ht="14.25">
      <c r="AT2881" s="4"/>
      <c r="AU2881" s="7"/>
    </row>
    <row r="2882" spans="46:47" s="3" customFormat="1" ht="14.25">
      <c r="AT2882" s="4"/>
      <c r="AU2882" s="7"/>
    </row>
    <row r="2883" spans="46:47" s="3" customFormat="1" ht="14.25">
      <c r="AT2883" s="4"/>
      <c r="AU2883" s="7"/>
    </row>
    <row r="2884" spans="46:47" s="3" customFormat="1" ht="14.25">
      <c r="AT2884" s="4"/>
      <c r="AU2884" s="7"/>
    </row>
    <row r="2885" spans="46:47" s="3" customFormat="1" ht="14.25">
      <c r="AT2885" s="4"/>
      <c r="AU2885" s="7"/>
    </row>
    <row r="2886" spans="46:47" s="3" customFormat="1" ht="14.25">
      <c r="AT2886" s="4"/>
      <c r="AU2886" s="7"/>
    </row>
    <row r="2887" spans="46:47" s="3" customFormat="1" ht="14.25">
      <c r="AT2887" s="4"/>
      <c r="AU2887" s="7"/>
    </row>
    <row r="2888" spans="46:47" s="3" customFormat="1" ht="14.25">
      <c r="AT2888" s="4"/>
      <c r="AU2888" s="7"/>
    </row>
    <row r="2889" spans="46:47" s="3" customFormat="1" ht="14.25">
      <c r="AT2889" s="4"/>
      <c r="AU2889" s="7"/>
    </row>
    <row r="2890" spans="46:47" s="3" customFormat="1" ht="14.25">
      <c r="AT2890" s="4"/>
      <c r="AU2890" s="7"/>
    </row>
    <row r="2891" spans="46:47" s="3" customFormat="1" ht="14.25">
      <c r="AT2891" s="4"/>
      <c r="AU2891" s="7"/>
    </row>
    <row r="2892" spans="46:47" s="3" customFormat="1" ht="14.25">
      <c r="AT2892" s="4"/>
      <c r="AU2892" s="7"/>
    </row>
    <row r="2893" spans="46:47" s="3" customFormat="1" ht="14.25">
      <c r="AT2893" s="4"/>
      <c r="AU2893" s="7"/>
    </row>
    <row r="2894" spans="46:47" s="3" customFormat="1" ht="14.25">
      <c r="AT2894" s="4"/>
      <c r="AU2894" s="7"/>
    </row>
    <row r="2895" spans="46:47" s="3" customFormat="1" ht="14.25">
      <c r="AT2895" s="4"/>
      <c r="AU2895" s="7"/>
    </row>
    <row r="2896" spans="46:47" s="3" customFormat="1" ht="14.25">
      <c r="AT2896" s="4"/>
      <c r="AU2896" s="7"/>
    </row>
    <row r="2897" spans="46:47" s="3" customFormat="1" ht="14.25">
      <c r="AT2897" s="4"/>
      <c r="AU2897" s="7"/>
    </row>
    <row r="2898" spans="46:47" s="3" customFormat="1" ht="14.25">
      <c r="AT2898" s="4"/>
      <c r="AU2898" s="7"/>
    </row>
    <row r="2899" spans="46:47" s="3" customFormat="1" ht="14.25">
      <c r="AT2899" s="4"/>
      <c r="AU2899" s="7"/>
    </row>
    <row r="2900" spans="46:47" s="3" customFormat="1" ht="14.25">
      <c r="AT2900" s="4"/>
      <c r="AU2900" s="7"/>
    </row>
    <row r="2901" spans="46:47" s="3" customFormat="1" ht="14.25">
      <c r="AT2901" s="4"/>
      <c r="AU2901" s="7"/>
    </row>
    <row r="2902" spans="46:47" s="3" customFormat="1" ht="14.25">
      <c r="AT2902" s="4"/>
      <c r="AU2902" s="7"/>
    </row>
    <row r="2903" spans="46:47" s="3" customFormat="1" ht="14.25">
      <c r="AT2903" s="4"/>
      <c r="AU2903" s="7"/>
    </row>
    <row r="2904" spans="46:47" s="3" customFormat="1" ht="14.25">
      <c r="AT2904" s="4"/>
      <c r="AU2904" s="7"/>
    </row>
    <row r="2905" spans="46:47" s="3" customFormat="1" ht="14.25">
      <c r="AT2905" s="4"/>
      <c r="AU2905" s="7"/>
    </row>
    <row r="2906" spans="46:47" s="3" customFormat="1" ht="14.25">
      <c r="AT2906" s="4"/>
      <c r="AU2906" s="7"/>
    </row>
    <row r="2907" spans="46:47" s="3" customFormat="1" ht="14.25">
      <c r="AT2907" s="4"/>
      <c r="AU2907" s="7"/>
    </row>
    <row r="2908" spans="46:47" s="3" customFormat="1" ht="14.25">
      <c r="AT2908" s="4"/>
      <c r="AU2908" s="7"/>
    </row>
    <row r="2909" spans="46:47" s="3" customFormat="1" ht="14.25">
      <c r="AT2909" s="4"/>
      <c r="AU2909" s="7"/>
    </row>
    <row r="2910" spans="46:47" s="3" customFormat="1" ht="14.25">
      <c r="AT2910" s="4"/>
      <c r="AU2910" s="7"/>
    </row>
    <row r="2911" spans="46:47" s="3" customFormat="1" ht="14.25">
      <c r="AT2911" s="4"/>
      <c r="AU2911" s="7"/>
    </row>
    <row r="2912" spans="46:47" s="3" customFormat="1" ht="14.25">
      <c r="AT2912" s="4"/>
      <c r="AU2912" s="7"/>
    </row>
    <row r="2913" spans="46:47" s="3" customFormat="1" ht="14.25">
      <c r="AT2913" s="4"/>
      <c r="AU2913" s="7"/>
    </row>
    <row r="2914" spans="46:47" s="3" customFormat="1" ht="14.25">
      <c r="AT2914" s="4"/>
      <c r="AU2914" s="7"/>
    </row>
    <row r="2915" spans="46:47" s="3" customFormat="1" ht="14.25">
      <c r="AT2915" s="4"/>
      <c r="AU2915" s="7"/>
    </row>
    <row r="2916" spans="46:47" s="3" customFormat="1" ht="14.25">
      <c r="AT2916" s="4"/>
      <c r="AU2916" s="7"/>
    </row>
    <row r="2917" spans="46:47" s="3" customFormat="1" ht="14.25">
      <c r="AT2917" s="4"/>
      <c r="AU2917" s="7"/>
    </row>
    <row r="2918" spans="46:47" s="3" customFormat="1" ht="14.25">
      <c r="AT2918" s="4"/>
      <c r="AU2918" s="7"/>
    </row>
    <row r="2919" spans="46:47" s="3" customFormat="1" ht="14.25">
      <c r="AT2919" s="4"/>
      <c r="AU2919" s="7"/>
    </row>
    <row r="2920" spans="46:47" s="3" customFormat="1" ht="14.25">
      <c r="AT2920" s="4"/>
      <c r="AU2920" s="7"/>
    </row>
    <row r="2921" spans="46:47" s="3" customFormat="1" ht="14.25">
      <c r="AT2921" s="4"/>
      <c r="AU2921" s="7"/>
    </row>
    <row r="2922" spans="46:47" s="3" customFormat="1" ht="14.25">
      <c r="AT2922" s="4"/>
      <c r="AU2922" s="7"/>
    </row>
    <row r="2923" spans="46:47" s="3" customFormat="1" ht="14.25">
      <c r="AT2923" s="4"/>
      <c r="AU2923" s="7"/>
    </row>
    <row r="2924" spans="46:47" s="3" customFormat="1" ht="14.25">
      <c r="AT2924" s="4"/>
      <c r="AU2924" s="7"/>
    </row>
    <row r="2925" spans="46:47" s="3" customFormat="1" ht="14.25">
      <c r="AT2925" s="4"/>
      <c r="AU2925" s="7"/>
    </row>
    <row r="2926" spans="46:47" s="3" customFormat="1" ht="14.25">
      <c r="AT2926" s="4"/>
      <c r="AU2926" s="7"/>
    </row>
    <row r="2927" spans="46:47" s="3" customFormat="1" ht="14.25">
      <c r="AT2927" s="4"/>
      <c r="AU2927" s="7"/>
    </row>
    <row r="2928" spans="46:47" s="3" customFormat="1" ht="14.25">
      <c r="AT2928" s="4"/>
      <c r="AU2928" s="7"/>
    </row>
    <row r="2929" spans="46:47" s="3" customFormat="1" ht="14.25">
      <c r="AT2929" s="4"/>
      <c r="AU2929" s="7"/>
    </row>
    <row r="2930" spans="46:47" s="3" customFormat="1" ht="14.25">
      <c r="AT2930" s="4"/>
      <c r="AU2930" s="7"/>
    </row>
    <row r="2931" spans="46:47" s="3" customFormat="1" ht="14.25">
      <c r="AT2931" s="4"/>
      <c r="AU2931" s="7"/>
    </row>
    <row r="2932" spans="46:47" s="3" customFormat="1" ht="14.25">
      <c r="AT2932" s="4"/>
      <c r="AU2932" s="7"/>
    </row>
    <row r="2933" spans="46:47" s="3" customFormat="1" ht="14.25">
      <c r="AT2933" s="4"/>
      <c r="AU2933" s="7"/>
    </row>
    <row r="2934" spans="46:47" s="3" customFormat="1" ht="14.25">
      <c r="AT2934" s="4"/>
      <c r="AU2934" s="7"/>
    </row>
    <row r="2935" spans="46:47" s="3" customFormat="1" ht="14.25">
      <c r="AT2935" s="4"/>
      <c r="AU2935" s="7"/>
    </row>
    <row r="2936" spans="46:47" s="3" customFormat="1" ht="14.25">
      <c r="AT2936" s="4"/>
      <c r="AU2936" s="7"/>
    </row>
    <row r="2937" spans="46:47" s="3" customFormat="1" ht="14.25">
      <c r="AT2937" s="4"/>
      <c r="AU2937" s="7"/>
    </row>
    <row r="2938" spans="46:47" s="3" customFormat="1" ht="14.25">
      <c r="AT2938" s="4"/>
      <c r="AU2938" s="7"/>
    </row>
    <row r="2939" spans="46:47" s="3" customFormat="1" ht="14.25">
      <c r="AT2939" s="4"/>
      <c r="AU2939" s="7"/>
    </row>
    <row r="2940" spans="46:47" s="3" customFormat="1" ht="14.25">
      <c r="AT2940" s="4"/>
      <c r="AU2940" s="7"/>
    </row>
    <row r="2941" spans="46:47" s="3" customFormat="1" ht="14.25">
      <c r="AT2941" s="4"/>
      <c r="AU2941" s="7"/>
    </row>
    <row r="2942" spans="46:47" s="3" customFormat="1" ht="14.25">
      <c r="AT2942" s="4"/>
      <c r="AU2942" s="7"/>
    </row>
    <row r="2943" spans="46:47" s="3" customFormat="1" ht="14.25">
      <c r="AT2943" s="4"/>
      <c r="AU2943" s="7"/>
    </row>
    <row r="2944" spans="46:47" s="3" customFormat="1" ht="14.25">
      <c r="AT2944" s="4"/>
      <c r="AU2944" s="7"/>
    </row>
    <row r="2945" spans="46:47" s="3" customFormat="1" ht="14.25">
      <c r="AT2945" s="4"/>
      <c r="AU2945" s="7"/>
    </row>
    <row r="2946" spans="46:47" s="3" customFormat="1" ht="14.25">
      <c r="AT2946" s="4"/>
      <c r="AU2946" s="7"/>
    </row>
    <row r="2947" spans="46:47" s="3" customFormat="1" ht="14.25">
      <c r="AT2947" s="4"/>
      <c r="AU2947" s="7"/>
    </row>
    <row r="2948" spans="46:47" s="3" customFormat="1" ht="14.25">
      <c r="AT2948" s="4"/>
      <c r="AU2948" s="7"/>
    </row>
    <row r="2949" spans="46:47" s="3" customFormat="1" ht="14.25">
      <c r="AT2949" s="4"/>
      <c r="AU2949" s="7"/>
    </row>
    <row r="2950" spans="46:47" s="3" customFormat="1" ht="14.25">
      <c r="AT2950" s="4"/>
      <c r="AU2950" s="7"/>
    </row>
    <row r="2951" spans="46:47" s="3" customFormat="1" ht="14.25">
      <c r="AT2951" s="4"/>
      <c r="AU2951" s="7"/>
    </row>
    <row r="2952" spans="46:47" s="3" customFormat="1" ht="14.25">
      <c r="AT2952" s="4"/>
      <c r="AU2952" s="7"/>
    </row>
    <row r="2953" spans="46:47" s="3" customFormat="1" ht="14.25">
      <c r="AT2953" s="4"/>
      <c r="AU2953" s="7"/>
    </row>
    <row r="2954" spans="46:47" s="3" customFormat="1" ht="14.25">
      <c r="AT2954" s="4"/>
      <c r="AU2954" s="7"/>
    </row>
    <row r="2955" spans="46:47" s="3" customFormat="1" ht="14.25">
      <c r="AT2955" s="4"/>
      <c r="AU2955" s="7"/>
    </row>
    <row r="2956" spans="46:47" s="3" customFormat="1" ht="14.25">
      <c r="AT2956" s="4"/>
      <c r="AU2956" s="7"/>
    </row>
    <row r="2957" spans="46:47" s="3" customFormat="1" ht="14.25">
      <c r="AT2957" s="4"/>
      <c r="AU2957" s="7"/>
    </row>
    <row r="2958" spans="46:47" s="3" customFormat="1" ht="14.25">
      <c r="AT2958" s="4"/>
      <c r="AU2958" s="7"/>
    </row>
    <row r="2959" spans="46:47" s="3" customFormat="1" ht="14.25">
      <c r="AT2959" s="4"/>
      <c r="AU2959" s="7"/>
    </row>
    <row r="2960" spans="46:47" s="3" customFormat="1" ht="14.25">
      <c r="AT2960" s="4"/>
      <c r="AU2960" s="7"/>
    </row>
    <row r="2961" spans="46:47" s="3" customFormat="1" ht="14.25">
      <c r="AT2961" s="4"/>
      <c r="AU2961" s="7"/>
    </row>
    <row r="2962" spans="46:47" s="3" customFormat="1" ht="14.25">
      <c r="AT2962" s="4"/>
      <c r="AU2962" s="7"/>
    </row>
    <row r="2963" spans="46:47" s="3" customFormat="1" ht="14.25">
      <c r="AT2963" s="4"/>
      <c r="AU2963" s="7"/>
    </row>
    <row r="2964" spans="46:47" s="3" customFormat="1" ht="14.25">
      <c r="AT2964" s="4"/>
      <c r="AU2964" s="7"/>
    </row>
    <row r="2965" spans="46:47" s="3" customFormat="1" ht="14.25">
      <c r="AT2965" s="4"/>
      <c r="AU2965" s="7"/>
    </row>
    <row r="2966" spans="46:47" s="3" customFormat="1" ht="14.25">
      <c r="AT2966" s="4"/>
      <c r="AU2966" s="7"/>
    </row>
    <row r="2967" spans="46:47" s="3" customFormat="1" ht="14.25">
      <c r="AT2967" s="4"/>
      <c r="AU2967" s="7"/>
    </row>
    <row r="2968" spans="46:47" s="3" customFormat="1" ht="14.25">
      <c r="AT2968" s="4"/>
      <c r="AU2968" s="7"/>
    </row>
    <row r="2969" spans="46:47" s="3" customFormat="1" ht="14.25">
      <c r="AT2969" s="4"/>
      <c r="AU2969" s="7"/>
    </row>
    <row r="2970" spans="46:47" s="3" customFormat="1" ht="14.25">
      <c r="AT2970" s="4"/>
      <c r="AU2970" s="7"/>
    </row>
    <row r="2971" spans="46:47" s="3" customFormat="1" ht="14.25">
      <c r="AT2971" s="4"/>
      <c r="AU2971" s="7"/>
    </row>
    <row r="2972" spans="46:47" s="3" customFormat="1" ht="14.25">
      <c r="AT2972" s="4"/>
      <c r="AU2972" s="7"/>
    </row>
    <row r="2973" spans="46:47" s="3" customFormat="1" ht="14.25">
      <c r="AT2973" s="4"/>
      <c r="AU2973" s="7"/>
    </row>
    <row r="2974" spans="46:47" s="3" customFormat="1" ht="14.25">
      <c r="AT2974" s="4"/>
      <c r="AU2974" s="7"/>
    </row>
    <row r="2975" spans="46:47" s="3" customFormat="1" ht="14.25">
      <c r="AT2975" s="4"/>
      <c r="AU2975" s="7"/>
    </row>
    <row r="2976" spans="46:47" s="3" customFormat="1" ht="14.25">
      <c r="AT2976" s="4"/>
      <c r="AU2976" s="7"/>
    </row>
    <row r="2977" spans="46:47" s="3" customFormat="1" ht="14.25">
      <c r="AT2977" s="4"/>
      <c r="AU2977" s="7"/>
    </row>
    <row r="2978" spans="46:47" s="3" customFormat="1" ht="14.25">
      <c r="AT2978" s="4"/>
      <c r="AU2978" s="7"/>
    </row>
    <row r="2979" spans="46:47" s="3" customFormat="1" ht="14.25">
      <c r="AT2979" s="4"/>
      <c r="AU2979" s="7"/>
    </row>
    <row r="2980" spans="46:47" s="3" customFormat="1" ht="14.25">
      <c r="AT2980" s="4"/>
      <c r="AU2980" s="7"/>
    </row>
    <row r="2981" spans="46:47" s="3" customFormat="1" ht="14.25">
      <c r="AT2981" s="4"/>
      <c r="AU2981" s="7"/>
    </row>
    <row r="2982" spans="46:47" s="3" customFormat="1" ht="14.25">
      <c r="AT2982" s="4"/>
      <c r="AU2982" s="7"/>
    </row>
    <row r="2983" spans="46:47" s="3" customFormat="1" ht="14.25">
      <c r="AT2983" s="4"/>
      <c r="AU2983" s="7"/>
    </row>
    <row r="2984" spans="46:47" s="3" customFormat="1" ht="14.25">
      <c r="AT2984" s="4"/>
      <c r="AU2984" s="7"/>
    </row>
    <row r="2985" spans="46:47" s="3" customFormat="1" ht="14.25">
      <c r="AT2985" s="4"/>
      <c r="AU2985" s="7"/>
    </row>
    <row r="2986" spans="46:47" s="3" customFormat="1" ht="14.25">
      <c r="AT2986" s="4"/>
      <c r="AU2986" s="7"/>
    </row>
    <row r="2987" spans="46:47" s="3" customFormat="1" ht="14.25">
      <c r="AT2987" s="4"/>
      <c r="AU2987" s="7"/>
    </row>
    <row r="2988" spans="46:47" s="3" customFormat="1" ht="14.25">
      <c r="AT2988" s="4"/>
      <c r="AU2988" s="7"/>
    </row>
    <row r="2989" spans="46:47" s="3" customFormat="1" ht="14.25">
      <c r="AT2989" s="4"/>
      <c r="AU2989" s="7"/>
    </row>
    <row r="2990" spans="46:47" s="3" customFormat="1" ht="14.25">
      <c r="AT2990" s="4"/>
      <c r="AU2990" s="7"/>
    </row>
    <row r="2991" spans="46:47" s="3" customFormat="1" ht="14.25">
      <c r="AT2991" s="4"/>
      <c r="AU2991" s="7"/>
    </row>
    <row r="2992" spans="46:47" s="3" customFormat="1" ht="14.25">
      <c r="AT2992" s="4"/>
      <c r="AU2992" s="7"/>
    </row>
    <row r="2993" spans="46:47" s="3" customFormat="1" ht="14.25">
      <c r="AT2993" s="4"/>
      <c r="AU2993" s="7"/>
    </row>
    <row r="2994" spans="46:47" s="3" customFormat="1" ht="14.25">
      <c r="AT2994" s="4"/>
      <c r="AU2994" s="7"/>
    </row>
    <row r="2995" spans="46:47" s="3" customFormat="1" ht="14.25">
      <c r="AT2995" s="4"/>
      <c r="AU2995" s="7"/>
    </row>
    <row r="2996" spans="46:47" s="3" customFormat="1" ht="14.25">
      <c r="AT2996" s="4"/>
      <c r="AU2996" s="7"/>
    </row>
    <row r="2997" spans="46:47" s="3" customFormat="1" ht="14.25">
      <c r="AT2997" s="4"/>
      <c r="AU2997" s="7"/>
    </row>
    <row r="2998" spans="46:47" s="3" customFormat="1" ht="14.25">
      <c r="AT2998" s="4"/>
      <c r="AU2998" s="7"/>
    </row>
    <row r="2999" spans="46:47" s="3" customFormat="1" ht="14.25">
      <c r="AT2999" s="4"/>
      <c r="AU2999" s="7"/>
    </row>
    <row r="3000" spans="46:47" s="3" customFormat="1" ht="14.25">
      <c r="AT3000" s="4"/>
      <c r="AU3000" s="7"/>
    </row>
    <row r="3001" spans="46:47" s="3" customFormat="1" ht="14.25">
      <c r="AT3001" s="4"/>
      <c r="AU3001" s="7"/>
    </row>
    <row r="3002" spans="46:47" s="3" customFormat="1" ht="14.25">
      <c r="AT3002" s="4"/>
      <c r="AU3002" s="7"/>
    </row>
    <row r="3003" spans="46:47" s="3" customFormat="1" ht="14.25">
      <c r="AT3003" s="4"/>
      <c r="AU3003" s="7"/>
    </row>
    <row r="3004" spans="46:47" s="3" customFormat="1" ht="14.25">
      <c r="AT3004" s="4"/>
      <c r="AU3004" s="7"/>
    </row>
    <row r="3005" spans="46:47" s="3" customFormat="1" ht="14.25">
      <c r="AT3005" s="4"/>
      <c r="AU3005" s="7"/>
    </row>
    <row r="3006" spans="46:47" s="3" customFormat="1" ht="14.25">
      <c r="AT3006" s="4"/>
      <c r="AU3006" s="7"/>
    </row>
    <row r="3007" spans="46:47" s="3" customFormat="1" ht="14.25">
      <c r="AT3007" s="4"/>
      <c r="AU3007" s="7"/>
    </row>
    <row r="3008" spans="46:47" s="3" customFormat="1" ht="14.25">
      <c r="AT3008" s="4"/>
      <c r="AU3008" s="7"/>
    </row>
    <row r="3009" spans="46:47" s="3" customFormat="1" ht="14.25">
      <c r="AT3009" s="4"/>
      <c r="AU3009" s="7"/>
    </row>
    <row r="3010" spans="46:47" s="3" customFormat="1" ht="14.25">
      <c r="AT3010" s="4"/>
      <c r="AU3010" s="7"/>
    </row>
    <row r="3011" spans="46:47" s="3" customFormat="1" ht="14.25">
      <c r="AT3011" s="4"/>
      <c r="AU3011" s="7"/>
    </row>
    <row r="3012" spans="46:47" s="3" customFormat="1" ht="14.25">
      <c r="AT3012" s="4"/>
      <c r="AU3012" s="7"/>
    </row>
    <row r="3013" spans="46:47" s="3" customFormat="1" ht="14.25">
      <c r="AT3013" s="4"/>
      <c r="AU3013" s="7"/>
    </row>
    <row r="3014" spans="46:47" s="3" customFormat="1" ht="14.25">
      <c r="AT3014" s="4"/>
      <c r="AU3014" s="7"/>
    </row>
    <row r="3015" spans="46:47" s="3" customFormat="1" ht="14.25">
      <c r="AT3015" s="4"/>
      <c r="AU3015" s="7"/>
    </row>
    <row r="3016" spans="46:47" s="3" customFormat="1" ht="14.25">
      <c r="AT3016" s="4"/>
      <c r="AU3016" s="7"/>
    </row>
    <row r="3017" spans="46:47" s="3" customFormat="1" ht="14.25">
      <c r="AT3017" s="4"/>
      <c r="AU3017" s="7"/>
    </row>
    <row r="3018" spans="46:47" s="3" customFormat="1" ht="14.25">
      <c r="AT3018" s="4"/>
      <c r="AU3018" s="7"/>
    </row>
    <row r="3019" spans="46:47" s="3" customFormat="1" ht="14.25">
      <c r="AT3019" s="4"/>
      <c r="AU3019" s="7"/>
    </row>
    <row r="3020" spans="46:47" s="3" customFormat="1" ht="14.25">
      <c r="AT3020" s="4"/>
      <c r="AU3020" s="7"/>
    </row>
    <row r="3021" spans="46:47" s="3" customFormat="1" ht="14.25">
      <c r="AT3021" s="4"/>
      <c r="AU3021" s="7"/>
    </row>
    <row r="3022" spans="46:47" s="3" customFormat="1" ht="14.25">
      <c r="AT3022" s="4"/>
      <c r="AU3022" s="7"/>
    </row>
    <row r="3023" spans="46:47" s="3" customFormat="1" ht="14.25">
      <c r="AT3023" s="4"/>
      <c r="AU3023" s="7"/>
    </row>
    <row r="3024" spans="46:47" s="3" customFormat="1" ht="14.25">
      <c r="AT3024" s="4"/>
      <c r="AU3024" s="7"/>
    </row>
    <row r="3025" spans="46:47" s="3" customFormat="1" ht="14.25">
      <c r="AT3025" s="4"/>
      <c r="AU3025" s="7"/>
    </row>
    <row r="3026" spans="46:47" s="3" customFormat="1" ht="14.25">
      <c r="AT3026" s="4"/>
      <c r="AU3026" s="7"/>
    </row>
    <row r="3027" spans="46:47" s="3" customFormat="1" ht="14.25">
      <c r="AT3027" s="4"/>
      <c r="AU3027" s="7"/>
    </row>
    <row r="3028" spans="46:47" s="3" customFormat="1" ht="14.25">
      <c r="AT3028" s="4"/>
      <c r="AU3028" s="7"/>
    </row>
    <row r="3029" spans="46:47" s="3" customFormat="1" ht="14.25">
      <c r="AT3029" s="4"/>
      <c r="AU3029" s="7"/>
    </row>
    <row r="3030" spans="46:47" s="3" customFormat="1" ht="14.25">
      <c r="AT3030" s="4"/>
      <c r="AU3030" s="7"/>
    </row>
    <row r="3031" spans="46:47" s="3" customFormat="1" ht="14.25">
      <c r="AT3031" s="4"/>
      <c r="AU3031" s="7"/>
    </row>
    <row r="3032" spans="46:47" s="3" customFormat="1" ht="14.25">
      <c r="AT3032" s="4"/>
      <c r="AU3032" s="7"/>
    </row>
    <row r="3033" spans="46:47" s="3" customFormat="1" ht="14.25">
      <c r="AT3033" s="4"/>
      <c r="AU3033" s="7"/>
    </row>
    <row r="3034" spans="46:47" s="3" customFormat="1" ht="14.25">
      <c r="AT3034" s="4"/>
      <c r="AU3034" s="7"/>
    </row>
    <row r="3035" spans="46:47" s="3" customFormat="1" ht="14.25">
      <c r="AT3035" s="4"/>
      <c r="AU3035" s="7"/>
    </row>
    <row r="3036" spans="46:47" s="3" customFormat="1" ht="14.25">
      <c r="AT3036" s="4"/>
      <c r="AU3036" s="7"/>
    </row>
    <row r="3037" spans="46:47" s="3" customFormat="1" ht="14.25">
      <c r="AT3037" s="4"/>
      <c r="AU3037" s="7"/>
    </row>
    <row r="3038" spans="46:47" s="3" customFormat="1" ht="14.25">
      <c r="AT3038" s="4"/>
      <c r="AU3038" s="7"/>
    </row>
    <row r="3039" spans="46:47" s="3" customFormat="1" ht="14.25">
      <c r="AT3039" s="4"/>
      <c r="AU3039" s="7"/>
    </row>
    <row r="3040" spans="46:47" s="3" customFormat="1" ht="14.25">
      <c r="AT3040" s="4"/>
      <c r="AU3040" s="7"/>
    </row>
    <row r="3041" spans="46:47" s="3" customFormat="1" ht="14.25">
      <c r="AT3041" s="4"/>
      <c r="AU3041" s="7"/>
    </row>
    <row r="3042" spans="46:47" s="3" customFormat="1" ht="14.25">
      <c r="AT3042" s="4"/>
      <c r="AU3042" s="7"/>
    </row>
    <row r="3043" spans="46:47" s="3" customFormat="1" ht="14.25">
      <c r="AT3043" s="4"/>
      <c r="AU3043" s="7"/>
    </row>
    <row r="3044" spans="46:47" s="3" customFormat="1" ht="14.25">
      <c r="AT3044" s="4"/>
      <c r="AU3044" s="7"/>
    </row>
    <row r="3045" spans="46:47" s="3" customFormat="1" ht="14.25">
      <c r="AT3045" s="4"/>
      <c r="AU3045" s="7"/>
    </row>
    <row r="3046" spans="46:47" s="3" customFormat="1" ht="14.25">
      <c r="AT3046" s="4"/>
      <c r="AU3046" s="7"/>
    </row>
    <row r="3047" spans="46:47" s="3" customFormat="1" ht="14.25">
      <c r="AT3047" s="4"/>
      <c r="AU3047" s="7"/>
    </row>
    <row r="3048" spans="46:47" s="3" customFormat="1" ht="14.25">
      <c r="AT3048" s="4"/>
      <c r="AU3048" s="7"/>
    </row>
    <row r="3049" spans="46:47" s="3" customFormat="1" ht="14.25">
      <c r="AT3049" s="4"/>
      <c r="AU3049" s="7"/>
    </row>
    <row r="3050" spans="46:47" s="3" customFormat="1" ht="14.25">
      <c r="AT3050" s="4"/>
      <c r="AU3050" s="7"/>
    </row>
    <row r="3051" spans="46:47" s="3" customFormat="1" ht="14.25">
      <c r="AT3051" s="4"/>
      <c r="AU3051" s="7"/>
    </row>
    <row r="3052" spans="46:47" s="3" customFormat="1" ht="14.25">
      <c r="AT3052" s="4"/>
      <c r="AU3052" s="7"/>
    </row>
    <row r="3053" spans="46:47" s="3" customFormat="1" ht="14.25">
      <c r="AT3053" s="4"/>
      <c r="AU3053" s="7"/>
    </row>
    <row r="3054" spans="46:47" s="3" customFormat="1" ht="14.25">
      <c r="AT3054" s="4"/>
      <c r="AU3054" s="7"/>
    </row>
    <row r="3055" spans="46:47" s="3" customFormat="1" ht="14.25">
      <c r="AT3055" s="4"/>
      <c r="AU3055" s="7"/>
    </row>
    <row r="3056" spans="46:47" s="3" customFormat="1" ht="14.25">
      <c r="AT3056" s="4"/>
      <c r="AU3056" s="7"/>
    </row>
    <row r="3057" spans="46:47" s="3" customFormat="1" ht="14.25">
      <c r="AT3057" s="4"/>
      <c r="AU3057" s="7"/>
    </row>
    <row r="3058" spans="46:47" s="3" customFormat="1" ht="14.25">
      <c r="AT3058" s="4"/>
      <c r="AU3058" s="7"/>
    </row>
    <row r="3059" spans="46:47" s="3" customFormat="1" ht="14.25">
      <c r="AT3059" s="4"/>
      <c r="AU3059" s="7"/>
    </row>
    <row r="3060" spans="46:47" s="3" customFormat="1" ht="14.25">
      <c r="AT3060" s="4"/>
      <c r="AU3060" s="7"/>
    </row>
    <row r="3061" spans="46:47" s="3" customFormat="1" ht="14.25">
      <c r="AT3061" s="4"/>
      <c r="AU3061" s="7"/>
    </row>
    <row r="3062" spans="46:47" s="3" customFormat="1" ht="14.25">
      <c r="AT3062" s="4"/>
      <c r="AU3062" s="7"/>
    </row>
    <row r="3063" spans="46:47" s="3" customFormat="1" ht="14.25">
      <c r="AT3063" s="4"/>
      <c r="AU3063" s="7"/>
    </row>
    <row r="3064" spans="46:47" s="3" customFormat="1" ht="14.25">
      <c r="AT3064" s="4"/>
      <c r="AU3064" s="7"/>
    </row>
    <row r="3065" spans="46:47" s="3" customFormat="1" ht="14.25">
      <c r="AT3065" s="4"/>
      <c r="AU3065" s="7"/>
    </row>
    <row r="3066" spans="46:47" s="3" customFormat="1" ht="14.25">
      <c r="AT3066" s="4"/>
      <c r="AU3066" s="7"/>
    </row>
    <row r="3067" spans="46:47" s="3" customFormat="1" ht="14.25">
      <c r="AT3067" s="4"/>
      <c r="AU3067" s="7"/>
    </row>
    <row r="3068" spans="46:47" s="3" customFormat="1" ht="14.25">
      <c r="AT3068" s="4"/>
      <c r="AU3068" s="7"/>
    </row>
    <row r="3069" spans="46:47" s="3" customFormat="1" ht="14.25">
      <c r="AT3069" s="4"/>
      <c r="AU3069" s="7"/>
    </row>
    <row r="3070" spans="46:47" s="3" customFormat="1" ht="14.25">
      <c r="AT3070" s="4"/>
      <c r="AU3070" s="7"/>
    </row>
    <row r="3071" spans="46:47" s="3" customFormat="1" ht="14.25">
      <c r="AT3071" s="4"/>
      <c r="AU3071" s="7"/>
    </row>
    <row r="3072" spans="46:47" s="3" customFormat="1" ht="14.25">
      <c r="AT3072" s="4"/>
      <c r="AU3072" s="7"/>
    </row>
    <row r="3073" spans="46:47" s="3" customFormat="1" ht="14.25">
      <c r="AT3073" s="4"/>
      <c r="AU3073" s="7"/>
    </row>
    <row r="3074" spans="46:47" s="3" customFormat="1" ht="14.25">
      <c r="AT3074" s="4"/>
      <c r="AU3074" s="7"/>
    </row>
    <row r="3075" spans="46:47" s="3" customFormat="1" ht="14.25">
      <c r="AT3075" s="4"/>
      <c r="AU3075" s="7"/>
    </row>
    <row r="3076" spans="46:47" s="3" customFormat="1" ht="14.25">
      <c r="AT3076" s="4"/>
      <c r="AU3076" s="7"/>
    </row>
    <row r="3077" spans="46:47" s="3" customFormat="1" ht="14.25">
      <c r="AT3077" s="4"/>
      <c r="AU3077" s="7"/>
    </row>
    <row r="3078" spans="46:47" s="3" customFormat="1" ht="14.25">
      <c r="AT3078" s="4"/>
      <c r="AU3078" s="7"/>
    </row>
    <row r="3079" spans="46:47" s="3" customFormat="1" ht="14.25">
      <c r="AT3079" s="4"/>
      <c r="AU3079" s="7"/>
    </row>
    <row r="3080" spans="46:47" s="3" customFormat="1" ht="14.25">
      <c r="AT3080" s="4"/>
      <c r="AU3080" s="7"/>
    </row>
    <row r="3081" spans="46:47" s="3" customFormat="1" ht="14.25">
      <c r="AT3081" s="4"/>
      <c r="AU3081" s="7"/>
    </row>
    <row r="3082" spans="46:47" s="3" customFormat="1" ht="14.25">
      <c r="AT3082" s="4"/>
      <c r="AU3082" s="7"/>
    </row>
    <row r="3083" spans="46:47" s="3" customFormat="1" ht="14.25">
      <c r="AT3083" s="4"/>
      <c r="AU3083" s="7"/>
    </row>
    <row r="3084" spans="46:47" s="3" customFormat="1" ht="14.25">
      <c r="AT3084" s="4"/>
      <c r="AU3084" s="7"/>
    </row>
    <row r="3085" spans="46:47" s="3" customFormat="1" ht="14.25">
      <c r="AT3085" s="4"/>
      <c r="AU3085" s="7"/>
    </row>
    <row r="3086" spans="46:47" s="3" customFormat="1" ht="14.25">
      <c r="AT3086" s="4"/>
      <c r="AU3086" s="7"/>
    </row>
    <row r="3087" spans="46:47" s="3" customFormat="1" ht="14.25">
      <c r="AT3087" s="4"/>
      <c r="AU3087" s="7"/>
    </row>
    <row r="3088" spans="46:47" s="3" customFormat="1" ht="14.25">
      <c r="AT3088" s="4"/>
      <c r="AU3088" s="7"/>
    </row>
    <row r="3089" spans="46:47" s="3" customFormat="1" ht="14.25">
      <c r="AT3089" s="4"/>
      <c r="AU3089" s="7"/>
    </row>
    <row r="3090" spans="46:47" s="3" customFormat="1" ht="14.25">
      <c r="AT3090" s="4"/>
      <c r="AU3090" s="7"/>
    </row>
    <row r="3091" spans="46:47" s="3" customFormat="1" ht="14.25">
      <c r="AT3091" s="4"/>
      <c r="AU3091" s="7"/>
    </row>
    <row r="3092" spans="46:47" s="3" customFormat="1" ht="14.25">
      <c r="AT3092" s="4"/>
      <c r="AU3092" s="7"/>
    </row>
    <row r="3093" spans="46:47" s="3" customFormat="1" ht="14.25">
      <c r="AT3093" s="4"/>
      <c r="AU3093" s="7"/>
    </row>
    <row r="3094" spans="46:47" s="3" customFormat="1" ht="14.25">
      <c r="AT3094" s="4"/>
      <c r="AU3094" s="7"/>
    </row>
    <row r="3095" spans="46:47" s="3" customFormat="1" ht="14.25">
      <c r="AT3095" s="4"/>
      <c r="AU3095" s="7"/>
    </row>
    <row r="3096" spans="46:47" s="3" customFormat="1" ht="14.25">
      <c r="AT3096" s="4"/>
      <c r="AU3096" s="7"/>
    </row>
    <row r="3097" spans="46:47" s="3" customFormat="1" ht="14.25">
      <c r="AT3097" s="4"/>
      <c r="AU3097" s="7"/>
    </row>
    <row r="3098" spans="46:47" s="3" customFormat="1" ht="14.25">
      <c r="AT3098" s="4"/>
      <c r="AU3098" s="7"/>
    </row>
    <row r="3099" spans="46:47" s="3" customFormat="1" ht="14.25">
      <c r="AT3099" s="4"/>
      <c r="AU3099" s="7"/>
    </row>
    <row r="3100" spans="46:47" s="3" customFormat="1" ht="14.25">
      <c r="AT3100" s="4"/>
      <c r="AU3100" s="7"/>
    </row>
    <row r="3101" spans="46:47" s="3" customFormat="1" ht="14.25">
      <c r="AT3101" s="4"/>
      <c r="AU3101" s="7"/>
    </row>
    <row r="3102" spans="46:47" s="3" customFormat="1" ht="14.25">
      <c r="AT3102" s="4"/>
      <c r="AU3102" s="7"/>
    </row>
    <row r="3103" spans="46:47" s="3" customFormat="1" ht="14.25">
      <c r="AT3103" s="4"/>
      <c r="AU3103" s="7"/>
    </row>
    <row r="3104" spans="46:47" s="3" customFormat="1" ht="14.25">
      <c r="AT3104" s="4"/>
      <c r="AU3104" s="7"/>
    </row>
    <row r="3105" spans="46:47" s="3" customFormat="1" ht="14.25">
      <c r="AT3105" s="4"/>
      <c r="AU3105" s="7"/>
    </row>
    <row r="3106" spans="46:47" s="3" customFormat="1" ht="14.25">
      <c r="AT3106" s="4"/>
      <c r="AU3106" s="7"/>
    </row>
    <row r="3107" spans="46:47" s="3" customFormat="1" ht="14.25">
      <c r="AT3107" s="4"/>
      <c r="AU3107" s="7"/>
    </row>
    <row r="3108" spans="46:47" s="3" customFormat="1" ht="14.25">
      <c r="AT3108" s="4"/>
      <c r="AU3108" s="7"/>
    </row>
    <row r="3109" spans="46:47" s="3" customFormat="1" ht="14.25">
      <c r="AT3109" s="4"/>
      <c r="AU3109" s="7"/>
    </row>
    <row r="3110" spans="46:47" s="3" customFormat="1" ht="14.25">
      <c r="AT3110" s="4"/>
      <c r="AU3110" s="7"/>
    </row>
    <row r="3111" spans="46:47" s="3" customFormat="1" ht="14.25">
      <c r="AT3111" s="4"/>
      <c r="AU3111" s="7"/>
    </row>
    <row r="3112" spans="46:47" s="3" customFormat="1" ht="14.25">
      <c r="AT3112" s="4"/>
      <c r="AU3112" s="7"/>
    </row>
    <row r="3113" spans="46:47" s="3" customFormat="1" ht="14.25">
      <c r="AT3113" s="4"/>
      <c r="AU3113" s="7"/>
    </row>
    <row r="3114" spans="46:47" s="3" customFormat="1" ht="14.25">
      <c r="AT3114" s="4"/>
      <c r="AU3114" s="7"/>
    </row>
    <row r="3115" spans="46:47" s="3" customFormat="1" ht="14.25">
      <c r="AT3115" s="4"/>
      <c r="AU3115" s="7"/>
    </row>
    <row r="3116" spans="46:47" s="3" customFormat="1" ht="14.25">
      <c r="AT3116" s="4"/>
      <c r="AU3116" s="7"/>
    </row>
    <row r="3117" spans="46:47" s="3" customFormat="1" ht="14.25">
      <c r="AT3117" s="4"/>
      <c r="AU3117" s="7"/>
    </row>
    <row r="3118" spans="46:47" s="3" customFormat="1" ht="14.25">
      <c r="AT3118" s="4"/>
      <c r="AU3118" s="7"/>
    </row>
    <row r="3119" spans="46:47" s="3" customFormat="1" ht="14.25">
      <c r="AT3119" s="4"/>
      <c r="AU3119" s="7"/>
    </row>
    <row r="3120" spans="46:47" s="3" customFormat="1" ht="14.25">
      <c r="AT3120" s="4"/>
      <c r="AU3120" s="7"/>
    </row>
    <row r="3121" spans="46:47" s="3" customFormat="1" ht="14.25">
      <c r="AT3121" s="4"/>
      <c r="AU3121" s="7"/>
    </row>
    <row r="3122" spans="46:47" s="3" customFormat="1" ht="14.25">
      <c r="AT3122" s="4"/>
      <c r="AU3122" s="7"/>
    </row>
    <row r="3123" spans="46:47" s="3" customFormat="1" ht="14.25">
      <c r="AT3123" s="4"/>
      <c r="AU3123" s="7"/>
    </row>
    <row r="3124" spans="46:47" s="3" customFormat="1" ht="14.25">
      <c r="AT3124" s="4"/>
      <c r="AU3124" s="7"/>
    </row>
    <row r="3125" spans="46:47" s="3" customFormat="1" ht="14.25">
      <c r="AT3125" s="4"/>
      <c r="AU3125" s="7"/>
    </row>
    <row r="3126" spans="46:47" s="3" customFormat="1" ht="14.25">
      <c r="AT3126" s="4"/>
      <c r="AU3126" s="7"/>
    </row>
    <row r="3127" spans="46:47" s="3" customFormat="1" ht="14.25">
      <c r="AT3127" s="4"/>
      <c r="AU3127" s="7"/>
    </row>
    <row r="3128" spans="46:47" s="3" customFormat="1" ht="14.25">
      <c r="AT3128" s="4"/>
      <c r="AU3128" s="7"/>
    </row>
    <row r="3129" spans="46:47" s="3" customFormat="1" ht="14.25">
      <c r="AT3129" s="4"/>
      <c r="AU3129" s="7"/>
    </row>
    <row r="3130" spans="46:47" s="3" customFormat="1" ht="14.25">
      <c r="AT3130" s="4"/>
      <c r="AU3130" s="7"/>
    </row>
    <row r="3131" spans="46:47" s="3" customFormat="1" ht="14.25">
      <c r="AT3131" s="4"/>
      <c r="AU3131" s="7"/>
    </row>
    <row r="3132" spans="46:47" s="3" customFormat="1" ht="14.25">
      <c r="AT3132" s="4"/>
      <c r="AU3132" s="7"/>
    </row>
    <row r="3133" spans="46:47" s="3" customFormat="1" ht="14.25">
      <c r="AT3133" s="4"/>
      <c r="AU3133" s="7"/>
    </row>
    <row r="3134" spans="46:47" s="3" customFormat="1" ht="14.25">
      <c r="AT3134" s="4"/>
      <c r="AU3134" s="7"/>
    </row>
    <row r="3135" spans="46:47" s="3" customFormat="1" ht="14.25">
      <c r="AT3135" s="4"/>
      <c r="AU3135" s="7"/>
    </row>
    <row r="3136" spans="46:47" s="3" customFormat="1" ht="14.25">
      <c r="AT3136" s="4"/>
      <c r="AU3136" s="7"/>
    </row>
    <row r="3137" spans="46:47" s="3" customFormat="1" ht="14.25">
      <c r="AT3137" s="4"/>
      <c r="AU3137" s="7"/>
    </row>
    <row r="3138" spans="46:47" s="3" customFormat="1" ht="14.25">
      <c r="AT3138" s="4"/>
      <c r="AU3138" s="7"/>
    </row>
    <row r="3139" spans="46:47" s="3" customFormat="1" ht="14.25">
      <c r="AT3139" s="4"/>
      <c r="AU3139" s="7"/>
    </row>
    <row r="3140" spans="46:47" s="3" customFormat="1" ht="14.25">
      <c r="AT3140" s="4"/>
      <c r="AU3140" s="7"/>
    </row>
    <row r="3141" spans="46:47" s="3" customFormat="1" ht="14.25">
      <c r="AT3141" s="4"/>
      <c r="AU3141" s="7"/>
    </row>
    <row r="3142" spans="46:47" s="3" customFormat="1" ht="14.25">
      <c r="AT3142" s="4"/>
      <c r="AU3142" s="7"/>
    </row>
    <row r="3143" spans="46:47" s="3" customFormat="1" ht="14.25">
      <c r="AT3143" s="4"/>
      <c r="AU3143" s="7"/>
    </row>
    <row r="3144" spans="46:47" s="3" customFormat="1" ht="14.25">
      <c r="AT3144" s="4"/>
      <c r="AU3144" s="7"/>
    </row>
    <row r="3145" spans="46:47" s="3" customFormat="1" ht="14.25">
      <c r="AT3145" s="4"/>
      <c r="AU3145" s="7"/>
    </row>
    <row r="3146" spans="46:47" s="3" customFormat="1" ht="14.25">
      <c r="AT3146" s="4"/>
      <c r="AU3146" s="7"/>
    </row>
    <row r="3147" spans="46:47" s="3" customFormat="1" ht="14.25">
      <c r="AT3147" s="4"/>
      <c r="AU3147" s="7"/>
    </row>
    <row r="3148" spans="46:47" s="3" customFormat="1" ht="14.25">
      <c r="AT3148" s="4"/>
      <c r="AU3148" s="7"/>
    </row>
    <row r="3149" spans="46:47" s="3" customFormat="1" ht="14.25">
      <c r="AT3149" s="4"/>
      <c r="AU3149" s="7"/>
    </row>
    <row r="3150" spans="46:47" s="3" customFormat="1" ht="14.25">
      <c r="AT3150" s="4"/>
      <c r="AU3150" s="7"/>
    </row>
    <row r="3151" spans="46:47" s="3" customFormat="1" ht="14.25">
      <c r="AT3151" s="4"/>
      <c r="AU3151" s="7"/>
    </row>
    <row r="3152" spans="46:47" s="3" customFormat="1" ht="14.25">
      <c r="AT3152" s="4"/>
      <c r="AU3152" s="7"/>
    </row>
    <row r="3153" spans="46:47" s="3" customFormat="1" ht="14.25">
      <c r="AT3153" s="4"/>
      <c r="AU3153" s="7"/>
    </row>
    <row r="3154" spans="46:47" s="3" customFormat="1" ht="14.25">
      <c r="AT3154" s="4"/>
      <c r="AU3154" s="7"/>
    </row>
    <row r="3155" spans="46:47" s="3" customFormat="1" ht="14.25">
      <c r="AT3155" s="4"/>
      <c r="AU3155" s="7"/>
    </row>
    <row r="3156" spans="46:47" s="3" customFormat="1" ht="14.25">
      <c r="AT3156" s="4"/>
      <c r="AU3156" s="7"/>
    </row>
    <row r="3157" spans="46:47" s="3" customFormat="1" ht="14.25">
      <c r="AT3157" s="4"/>
      <c r="AU3157" s="7"/>
    </row>
    <row r="3158" spans="46:47" s="3" customFormat="1" ht="14.25">
      <c r="AT3158" s="4"/>
      <c r="AU3158" s="7"/>
    </row>
    <row r="3159" spans="46:47" s="3" customFormat="1" ht="14.25">
      <c r="AT3159" s="4"/>
      <c r="AU3159" s="7"/>
    </row>
    <row r="3160" spans="46:47" s="3" customFormat="1" ht="14.25">
      <c r="AT3160" s="4"/>
      <c r="AU3160" s="7"/>
    </row>
    <row r="3161" spans="46:47" s="3" customFormat="1" ht="14.25">
      <c r="AT3161" s="4"/>
      <c r="AU3161" s="7"/>
    </row>
    <row r="3162" spans="46:47" s="3" customFormat="1" ht="14.25">
      <c r="AT3162" s="4"/>
      <c r="AU3162" s="7"/>
    </row>
    <row r="3163" spans="46:47" s="3" customFormat="1" ht="14.25">
      <c r="AT3163" s="4"/>
      <c r="AU3163" s="7"/>
    </row>
    <row r="3164" spans="46:47" s="3" customFormat="1" ht="14.25">
      <c r="AT3164" s="4"/>
      <c r="AU3164" s="7"/>
    </row>
    <row r="3165" spans="46:47" s="3" customFormat="1" ht="14.25">
      <c r="AT3165" s="4"/>
      <c r="AU3165" s="7"/>
    </row>
    <row r="3166" spans="46:47" s="3" customFormat="1" ht="14.25">
      <c r="AT3166" s="4"/>
      <c r="AU3166" s="7"/>
    </row>
    <row r="3167" spans="46:47" s="3" customFormat="1" ht="14.25">
      <c r="AT3167" s="4"/>
      <c r="AU3167" s="7"/>
    </row>
    <row r="3168" spans="46:47" s="3" customFormat="1" ht="14.25">
      <c r="AT3168" s="4"/>
      <c r="AU3168" s="7"/>
    </row>
    <row r="3169" spans="46:47" s="3" customFormat="1" ht="14.25">
      <c r="AT3169" s="4"/>
      <c r="AU3169" s="7"/>
    </row>
    <row r="3170" spans="46:47" s="3" customFormat="1" ht="14.25">
      <c r="AT3170" s="4"/>
      <c r="AU3170" s="7"/>
    </row>
    <row r="3171" spans="46:47" s="3" customFormat="1" ht="14.25">
      <c r="AT3171" s="4"/>
      <c r="AU3171" s="7"/>
    </row>
    <row r="3172" spans="46:47" s="3" customFormat="1" ht="14.25">
      <c r="AT3172" s="4"/>
      <c r="AU3172" s="7"/>
    </row>
    <row r="3173" spans="46:47" s="3" customFormat="1" ht="14.25">
      <c r="AT3173" s="4"/>
      <c r="AU3173" s="7"/>
    </row>
    <row r="3174" spans="46:47" s="3" customFormat="1" ht="14.25">
      <c r="AT3174" s="4"/>
      <c r="AU3174" s="7"/>
    </row>
    <row r="3175" spans="46:47" s="3" customFormat="1" ht="14.25">
      <c r="AT3175" s="4"/>
      <c r="AU3175" s="7"/>
    </row>
    <row r="3176" spans="46:47" s="3" customFormat="1" ht="14.25">
      <c r="AT3176" s="4"/>
      <c r="AU3176" s="7"/>
    </row>
    <row r="3177" spans="46:47" s="3" customFormat="1" ht="14.25">
      <c r="AT3177" s="4"/>
      <c r="AU3177" s="7"/>
    </row>
    <row r="3178" spans="46:47" s="3" customFormat="1" ht="14.25">
      <c r="AT3178" s="4"/>
      <c r="AU3178" s="7"/>
    </row>
    <row r="3179" spans="46:47" s="3" customFormat="1" ht="14.25">
      <c r="AT3179" s="4"/>
      <c r="AU3179" s="7"/>
    </row>
    <row r="3180" spans="46:47" s="3" customFormat="1" ht="14.25">
      <c r="AT3180" s="4"/>
      <c r="AU3180" s="7"/>
    </row>
    <row r="3181" spans="46:47" s="3" customFormat="1" ht="14.25">
      <c r="AT3181" s="4"/>
      <c r="AU3181" s="7"/>
    </row>
    <row r="3182" spans="46:47" s="3" customFormat="1" ht="14.25">
      <c r="AT3182" s="4"/>
      <c r="AU3182" s="7"/>
    </row>
    <row r="3183" spans="46:47" s="3" customFormat="1" ht="14.25">
      <c r="AT3183" s="4"/>
      <c r="AU3183" s="7"/>
    </row>
    <row r="3184" spans="46:47" s="3" customFormat="1" ht="14.25">
      <c r="AT3184" s="4"/>
      <c r="AU3184" s="7"/>
    </row>
    <row r="3185" spans="46:47" s="3" customFormat="1" ht="14.25">
      <c r="AT3185" s="4"/>
      <c r="AU3185" s="7"/>
    </row>
    <row r="3186" spans="46:47" s="3" customFormat="1" ht="14.25">
      <c r="AT3186" s="4"/>
      <c r="AU3186" s="7"/>
    </row>
    <row r="3187" spans="46:47" s="3" customFormat="1" ht="14.25">
      <c r="AT3187" s="4"/>
      <c r="AU3187" s="7"/>
    </row>
    <row r="3188" spans="46:47" s="3" customFormat="1" ht="14.25">
      <c r="AT3188" s="4"/>
      <c r="AU3188" s="7"/>
    </row>
    <row r="3189" spans="46:47" s="3" customFormat="1" ht="14.25">
      <c r="AT3189" s="4"/>
      <c r="AU3189" s="7"/>
    </row>
    <row r="3190" spans="46:47" s="3" customFormat="1" ht="14.25">
      <c r="AT3190" s="4"/>
      <c r="AU3190" s="7"/>
    </row>
    <row r="3191" spans="46:47" s="3" customFormat="1" ht="14.25">
      <c r="AT3191" s="4"/>
      <c r="AU3191" s="7"/>
    </row>
    <row r="3192" spans="46:47" s="3" customFormat="1" ht="14.25">
      <c r="AT3192" s="4"/>
      <c r="AU3192" s="7"/>
    </row>
    <row r="3193" spans="46:47" s="3" customFormat="1" ht="14.25">
      <c r="AT3193" s="4"/>
      <c r="AU3193" s="7"/>
    </row>
    <row r="3194" spans="46:47" s="3" customFormat="1" ht="14.25">
      <c r="AT3194" s="4"/>
      <c r="AU3194" s="7"/>
    </row>
    <row r="3195" spans="46:47" s="3" customFormat="1" ht="14.25">
      <c r="AT3195" s="4"/>
      <c r="AU3195" s="7"/>
    </row>
    <row r="3196" spans="46:47" s="3" customFormat="1" ht="14.25">
      <c r="AT3196" s="4"/>
      <c r="AU3196" s="7"/>
    </row>
    <row r="3197" spans="46:47" s="3" customFormat="1" ht="14.25">
      <c r="AT3197" s="4"/>
      <c r="AU3197" s="7"/>
    </row>
    <row r="3198" spans="46:47" s="3" customFormat="1" ht="14.25">
      <c r="AT3198" s="4"/>
      <c r="AU3198" s="7"/>
    </row>
    <row r="3199" spans="46:47" s="3" customFormat="1" ht="14.25">
      <c r="AT3199" s="4"/>
      <c r="AU3199" s="7"/>
    </row>
    <row r="3200" spans="46:47" s="3" customFormat="1" ht="14.25">
      <c r="AT3200" s="4"/>
      <c r="AU3200" s="7"/>
    </row>
    <row r="3201" spans="46:47" s="3" customFormat="1" ht="14.25">
      <c r="AT3201" s="4"/>
      <c r="AU3201" s="7"/>
    </row>
    <row r="3202" spans="46:47" s="3" customFormat="1" ht="14.25">
      <c r="AT3202" s="4"/>
      <c r="AU3202" s="7"/>
    </row>
    <row r="3203" spans="46:47" s="3" customFormat="1" ht="14.25">
      <c r="AT3203" s="4"/>
      <c r="AU3203" s="7"/>
    </row>
    <row r="3204" spans="46:47" s="3" customFormat="1" ht="14.25">
      <c r="AT3204" s="4"/>
      <c r="AU3204" s="7"/>
    </row>
    <row r="3205" spans="46:47" s="3" customFormat="1" ht="14.25">
      <c r="AT3205" s="4"/>
      <c r="AU3205" s="7"/>
    </row>
    <row r="3206" spans="46:47" s="3" customFormat="1" ht="14.25">
      <c r="AT3206" s="4"/>
      <c r="AU3206" s="7"/>
    </row>
    <row r="3207" spans="46:47" s="3" customFormat="1" ht="14.25">
      <c r="AT3207" s="4"/>
      <c r="AU3207" s="7"/>
    </row>
    <row r="3208" spans="46:47" s="3" customFormat="1" ht="14.25">
      <c r="AT3208" s="4"/>
      <c r="AU3208" s="7"/>
    </row>
    <row r="3209" spans="46:47" s="3" customFormat="1" ht="14.25">
      <c r="AT3209" s="4"/>
      <c r="AU3209" s="7"/>
    </row>
    <row r="3210" spans="46:47" s="3" customFormat="1" ht="14.25">
      <c r="AT3210" s="4"/>
      <c r="AU3210" s="7"/>
    </row>
    <row r="3211" spans="46:47" s="3" customFormat="1" ht="14.25">
      <c r="AT3211" s="4"/>
      <c r="AU3211" s="7"/>
    </row>
    <row r="3212" spans="46:47" s="3" customFormat="1" ht="14.25">
      <c r="AT3212" s="4"/>
      <c r="AU3212" s="7"/>
    </row>
    <row r="3213" spans="46:47" s="3" customFormat="1" ht="14.25">
      <c r="AT3213" s="4"/>
      <c r="AU3213" s="7"/>
    </row>
    <row r="3214" spans="46:47" s="3" customFormat="1" ht="14.25">
      <c r="AT3214" s="4"/>
      <c r="AU3214" s="7"/>
    </row>
    <row r="3215" spans="46:47" s="3" customFormat="1" ht="14.25">
      <c r="AT3215" s="4"/>
      <c r="AU3215" s="7"/>
    </row>
    <row r="3216" spans="46:47" s="3" customFormat="1" ht="14.25">
      <c r="AT3216" s="4"/>
      <c r="AU3216" s="7"/>
    </row>
    <row r="3217" spans="46:47" s="3" customFormat="1" ht="14.25">
      <c r="AT3217" s="4"/>
      <c r="AU3217" s="7"/>
    </row>
    <row r="3218" spans="46:47" s="3" customFormat="1" ht="14.25">
      <c r="AT3218" s="4"/>
      <c r="AU3218" s="7"/>
    </row>
    <row r="3219" spans="46:47" s="3" customFormat="1" ht="14.25">
      <c r="AT3219" s="4"/>
      <c r="AU3219" s="7"/>
    </row>
    <row r="3220" spans="46:47" s="3" customFormat="1" ht="14.25">
      <c r="AT3220" s="4"/>
      <c r="AU3220" s="7"/>
    </row>
    <row r="3221" spans="46:47" s="3" customFormat="1" ht="14.25">
      <c r="AT3221" s="4"/>
      <c r="AU3221" s="7"/>
    </row>
    <row r="3222" spans="46:47" s="3" customFormat="1" ht="14.25">
      <c r="AT3222" s="4"/>
      <c r="AU3222" s="7"/>
    </row>
    <row r="3223" spans="46:47" s="3" customFormat="1" ht="14.25">
      <c r="AT3223" s="4"/>
      <c r="AU3223" s="7"/>
    </row>
    <row r="3224" spans="46:47" s="3" customFormat="1" ht="14.25">
      <c r="AT3224" s="4"/>
      <c r="AU3224" s="7"/>
    </row>
    <row r="3225" spans="46:47" s="3" customFormat="1" ht="14.25">
      <c r="AT3225" s="4"/>
      <c r="AU3225" s="7"/>
    </row>
    <row r="3226" spans="46:47" s="3" customFormat="1" ht="14.25">
      <c r="AT3226" s="4"/>
      <c r="AU3226" s="7"/>
    </row>
    <row r="3227" spans="46:47" s="3" customFormat="1" ht="14.25">
      <c r="AT3227" s="4"/>
      <c r="AU3227" s="7"/>
    </row>
    <row r="3228" spans="46:47" s="3" customFormat="1" ht="14.25">
      <c r="AT3228" s="4"/>
      <c r="AU3228" s="7"/>
    </row>
    <row r="3229" spans="46:47" s="3" customFormat="1" ht="14.25">
      <c r="AT3229" s="4"/>
      <c r="AU3229" s="7"/>
    </row>
    <row r="3230" spans="46:47" s="3" customFormat="1" ht="14.25">
      <c r="AT3230" s="4"/>
      <c r="AU3230" s="7"/>
    </row>
    <row r="3231" spans="46:47" s="3" customFormat="1" ht="14.25">
      <c r="AT3231" s="4"/>
      <c r="AU3231" s="7"/>
    </row>
    <row r="3232" spans="46:47" s="3" customFormat="1" ht="14.25">
      <c r="AT3232" s="4"/>
      <c r="AU3232" s="7"/>
    </row>
    <row r="3233" spans="46:47" s="3" customFormat="1" ht="14.25">
      <c r="AT3233" s="4"/>
      <c r="AU3233" s="7"/>
    </row>
    <row r="3234" spans="46:47" s="3" customFormat="1" ht="14.25">
      <c r="AT3234" s="4"/>
      <c r="AU3234" s="7"/>
    </row>
    <row r="3235" spans="46:47" s="3" customFormat="1" ht="14.25">
      <c r="AT3235" s="4"/>
      <c r="AU3235" s="7"/>
    </row>
    <row r="3236" spans="46:47" s="3" customFormat="1" ht="14.25">
      <c r="AT3236" s="4"/>
      <c r="AU3236" s="7"/>
    </row>
    <row r="3237" spans="46:47" s="3" customFormat="1" ht="14.25">
      <c r="AT3237" s="4"/>
      <c r="AU3237" s="7"/>
    </row>
    <row r="3238" spans="46:47" s="3" customFormat="1" ht="14.25">
      <c r="AT3238" s="4"/>
      <c r="AU3238" s="7"/>
    </row>
    <row r="3239" spans="46:47" s="3" customFormat="1" ht="14.25">
      <c r="AT3239" s="4"/>
      <c r="AU3239" s="7"/>
    </row>
    <row r="3240" spans="46:47" s="3" customFormat="1" ht="14.25">
      <c r="AT3240" s="4"/>
      <c r="AU3240" s="7"/>
    </row>
    <row r="3241" spans="46:47" s="3" customFormat="1" ht="14.25">
      <c r="AT3241" s="4"/>
      <c r="AU3241" s="7"/>
    </row>
    <row r="3242" spans="46:47" s="3" customFormat="1" ht="14.25">
      <c r="AT3242" s="4"/>
      <c r="AU3242" s="7"/>
    </row>
    <row r="3243" spans="46:47" s="3" customFormat="1" ht="14.25">
      <c r="AT3243" s="4"/>
      <c r="AU3243" s="7"/>
    </row>
    <row r="3244" spans="46:47" s="3" customFormat="1" ht="14.25">
      <c r="AT3244" s="4"/>
      <c r="AU3244" s="7"/>
    </row>
    <row r="3245" spans="46:47" s="3" customFormat="1" ht="14.25">
      <c r="AT3245" s="4"/>
      <c r="AU3245" s="7"/>
    </row>
    <row r="3246" spans="46:47" s="3" customFormat="1" ht="14.25">
      <c r="AT3246" s="4"/>
      <c r="AU3246" s="7"/>
    </row>
    <row r="3247" spans="46:47" s="3" customFormat="1" ht="14.25">
      <c r="AT3247" s="4"/>
      <c r="AU3247" s="7"/>
    </row>
    <row r="3248" spans="46:47" s="3" customFormat="1" ht="14.25">
      <c r="AT3248" s="4"/>
      <c r="AU3248" s="7"/>
    </row>
    <row r="3249" spans="46:47" s="3" customFormat="1" ht="14.25">
      <c r="AT3249" s="4"/>
      <c r="AU3249" s="7"/>
    </row>
    <row r="3250" spans="46:47" s="3" customFormat="1" ht="14.25">
      <c r="AT3250" s="4"/>
      <c r="AU3250" s="7"/>
    </row>
    <row r="3251" spans="46:47" s="3" customFormat="1" ht="14.25">
      <c r="AT3251" s="4"/>
      <c r="AU3251" s="7"/>
    </row>
    <row r="3252" spans="46:47" s="3" customFormat="1" ht="14.25">
      <c r="AT3252" s="4"/>
      <c r="AU3252" s="7"/>
    </row>
    <row r="3253" spans="46:47" s="3" customFormat="1" ht="14.25">
      <c r="AT3253" s="4"/>
      <c r="AU3253" s="7"/>
    </row>
    <row r="3254" spans="46:47" s="3" customFormat="1" ht="14.25">
      <c r="AT3254" s="4"/>
      <c r="AU3254" s="7"/>
    </row>
    <row r="3255" spans="46:47" s="3" customFormat="1" ht="14.25">
      <c r="AT3255" s="4"/>
      <c r="AU3255" s="7"/>
    </row>
    <row r="3256" spans="46:47" s="3" customFormat="1" ht="14.25">
      <c r="AT3256" s="4"/>
      <c r="AU3256" s="7"/>
    </row>
    <row r="3257" spans="46:47" s="3" customFormat="1" ht="14.25">
      <c r="AT3257" s="4"/>
      <c r="AU3257" s="7"/>
    </row>
    <row r="3258" spans="46:47" s="3" customFormat="1" ht="14.25">
      <c r="AT3258" s="4"/>
      <c r="AU3258" s="7"/>
    </row>
    <row r="3259" spans="46:47" s="3" customFormat="1" ht="14.25">
      <c r="AT3259" s="4"/>
      <c r="AU3259" s="7"/>
    </row>
    <row r="3260" spans="46:47" s="3" customFormat="1" ht="14.25">
      <c r="AT3260" s="4"/>
      <c r="AU3260" s="7"/>
    </row>
    <row r="3261" spans="46:47" s="3" customFormat="1" ht="14.25">
      <c r="AT3261" s="4"/>
      <c r="AU3261" s="7"/>
    </row>
    <row r="3262" spans="46:47" s="3" customFormat="1" ht="14.25">
      <c r="AT3262" s="4"/>
      <c r="AU3262" s="7"/>
    </row>
    <row r="3263" spans="46:47" s="3" customFormat="1" ht="14.25">
      <c r="AT3263" s="4"/>
      <c r="AU3263" s="7"/>
    </row>
    <row r="3264" spans="46:47" s="3" customFormat="1" ht="14.25">
      <c r="AT3264" s="4"/>
      <c r="AU3264" s="7"/>
    </row>
    <row r="3265" spans="46:47" s="3" customFormat="1" ht="14.25">
      <c r="AT3265" s="4"/>
      <c r="AU3265" s="7"/>
    </row>
    <row r="3266" spans="46:47" s="3" customFormat="1" ht="14.25">
      <c r="AT3266" s="4"/>
      <c r="AU3266" s="7"/>
    </row>
    <row r="3267" spans="46:47" s="3" customFormat="1" ht="14.25">
      <c r="AT3267" s="4"/>
      <c r="AU3267" s="7"/>
    </row>
    <row r="3268" spans="46:47" s="3" customFormat="1" ht="14.25">
      <c r="AT3268" s="4"/>
      <c r="AU3268" s="7"/>
    </row>
    <row r="3269" spans="46:47" s="3" customFormat="1" ht="14.25">
      <c r="AT3269" s="4"/>
      <c r="AU3269" s="7"/>
    </row>
    <row r="3270" spans="46:47" s="3" customFormat="1" ht="14.25">
      <c r="AT3270" s="4"/>
      <c r="AU3270" s="7"/>
    </row>
    <row r="3271" spans="46:47" s="3" customFormat="1" ht="14.25">
      <c r="AT3271" s="4"/>
      <c r="AU3271" s="7"/>
    </row>
    <row r="3272" spans="46:47" s="3" customFormat="1" ht="14.25">
      <c r="AT3272" s="4"/>
      <c r="AU3272" s="7"/>
    </row>
    <row r="3273" spans="46:47" s="3" customFormat="1" ht="14.25">
      <c r="AT3273" s="4"/>
      <c r="AU3273" s="7"/>
    </row>
    <row r="3274" spans="46:47" s="3" customFormat="1" ht="14.25">
      <c r="AT3274" s="4"/>
      <c r="AU3274" s="7"/>
    </row>
    <row r="3275" spans="46:47" s="3" customFormat="1" ht="14.25">
      <c r="AT3275" s="4"/>
      <c r="AU3275" s="7"/>
    </row>
    <row r="3276" spans="46:47" s="3" customFormat="1" ht="14.25">
      <c r="AT3276" s="4"/>
      <c r="AU3276" s="7"/>
    </row>
    <row r="3277" spans="46:47" s="3" customFormat="1" ht="14.25">
      <c r="AT3277" s="4"/>
      <c r="AU3277" s="7"/>
    </row>
    <row r="3278" spans="46:47" s="3" customFormat="1" ht="14.25">
      <c r="AT3278" s="4"/>
      <c r="AU3278" s="7"/>
    </row>
    <row r="3279" spans="46:47" s="3" customFormat="1" ht="14.25">
      <c r="AT3279" s="4"/>
      <c r="AU3279" s="7"/>
    </row>
    <row r="3280" spans="46:47" s="3" customFormat="1" ht="14.25">
      <c r="AT3280" s="4"/>
      <c r="AU3280" s="7"/>
    </row>
    <row r="3281" spans="46:47" s="3" customFormat="1" ht="14.25">
      <c r="AT3281" s="4"/>
      <c r="AU3281" s="7"/>
    </row>
    <row r="3282" spans="46:47" s="3" customFormat="1" ht="14.25">
      <c r="AT3282" s="4"/>
      <c r="AU3282" s="7"/>
    </row>
    <row r="3283" spans="46:47" s="3" customFormat="1" ht="14.25">
      <c r="AT3283" s="4"/>
      <c r="AU3283" s="7"/>
    </row>
    <row r="3284" spans="46:47" s="3" customFormat="1" ht="14.25">
      <c r="AT3284" s="4"/>
      <c r="AU3284" s="7"/>
    </row>
    <row r="3285" spans="46:47" s="3" customFormat="1" ht="14.25">
      <c r="AT3285" s="4"/>
      <c r="AU3285" s="7"/>
    </row>
    <row r="3286" spans="46:47" s="3" customFormat="1" ht="14.25">
      <c r="AT3286" s="4"/>
      <c r="AU3286" s="7"/>
    </row>
    <row r="3287" spans="46:47" s="3" customFormat="1" ht="14.25">
      <c r="AT3287" s="4"/>
      <c r="AU3287" s="7"/>
    </row>
    <row r="3288" spans="46:47" s="3" customFormat="1" ht="14.25">
      <c r="AT3288" s="4"/>
      <c r="AU3288" s="7"/>
    </row>
    <row r="3289" spans="46:47" s="3" customFormat="1" ht="14.25">
      <c r="AT3289" s="4"/>
      <c r="AU3289" s="7"/>
    </row>
    <row r="3290" spans="46:47" s="3" customFormat="1" ht="14.25">
      <c r="AT3290" s="4"/>
      <c r="AU3290" s="7"/>
    </row>
    <row r="3291" spans="46:47" s="3" customFormat="1" ht="14.25">
      <c r="AT3291" s="4"/>
      <c r="AU3291" s="7"/>
    </row>
    <row r="3292" spans="46:47" s="3" customFormat="1" ht="14.25">
      <c r="AT3292" s="4"/>
      <c r="AU3292" s="7"/>
    </row>
    <row r="3293" spans="46:47" s="3" customFormat="1" ht="14.25">
      <c r="AT3293" s="4"/>
      <c r="AU3293" s="7"/>
    </row>
    <row r="3294" spans="46:47" s="3" customFormat="1" ht="14.25">
      <c r="AT3294" s="4"/>
      <c r="AU3294" s="7"/>
    </row>
    <row r="3295" spans="46:47" s="3" customFormat="1" ht="14.25">
      <c r="AT3295" s="4"/>
      <c r="AU3295" s="7"/>
    </row>
    <row r="3296" spans="46:47" s="3" customFormat="1" ht="14.25">
      <c r="AT3296" s="4"/>
      <c r="AU3296" s="7"/>
    </row>
    <row r="3297" spans="46:47" s="3" customFormat="1" ht="14.25">
      <c r="AT3297" s="4"/>
      <c r="AU3297" s="7"/>
    </row>
    <row r="3298" spans="46:47" s="3" customFormat="1" ht="14.25">
      <c r="AT3298" s="4"/>
      <c r="AU3298" s="7"/>
    </row>
    <row r="3299" spans="46:47" s="3" customFormat="1" ht="14.25">
      <c r="AT3299" s="4"/>
      <c r="AU3299" s="7"/>
    </row>
    <row r="3300" spans="46:47" s="3" customFormat="1" ht="14.25">
      <c r="AT3300" s="4"/>
      <c r="AU3300" s="7"/>
    </row>
    <row r="3301" spans="46:47" s="3" customFormat="1" ht="14.25">
      <c r="AT3301" s="4"/>
      <c r="AU3301" s="7"/>
    </row>
    <row r="3302" spans="46:47" s="3" customFormat="1" ht="14.25">
      <c r="AT3302" s="4"/>
      <c r="AU3302" s="7"/>
    </row>
    <row r="3303" spans="46:47" s="3" customFormat="1" ht="14.25">
      <c r="AT3303" s="4"/>
      <c r="AU3303" s="7"/>
    </row>
    <row r="3304" spans="46:47" s="3" customFormat="1" ht="14.25">
      <c r="AT3304" s="4"/>
      <c r="AU3304" s="7"/>
    </row>
    <row r="3305" spans="46:47" s="3" customFormat="1" ht="14.25">
      <c r="AT3305" s="4"/>
      <c r="AU3305" s="7"/>
    </row>
    <row r="3306" spans="46:47" s="3" customFormat="1" ht="14.25">
      <c r="AT3306" s="4"/>
      <c r="AU3306" s="7"/>
    </row>
    <row r="3307" spans="46:47" s="3" customFormat="1" ht="14.25">
      <c r="AT3307" s="4"/>
      <c r="AU3307" s="7"/>
    </row>
    <row r="3308" spans="46:47" s="3" customFormat="1" ht="14.25">
      <c r="AT3308" s="4"/>
      <c r="AU3308" s="7"/>
    </row>
    <row r="3309" spans="46:47" s="3" customFormat="1" ht="14.25">
      <c r="AT3309" s="4"/>
      <c r="AU3309" s="7"/>
    </row>
    <row r="3310" spans="46:47" s="3" customFormat="1" ht="14.25">
      <c r="AT3310" s="4"/>
      <c r="AU3310" s="7"/>
    </row>
    <row r="3311" spans="46:47" s="3" customFormat="1" ht="14.25">
      <c r="AT3311" s="4"/>
      <c r="AU3311" s="7"/>
    </row>
    <row r="3312" spans="46:47" s="3" customFormat="1" ht="14.25">
      <c r="AT3312" s="4"/>
      <c r="AU3312" s="7"/>
    </row>
    <row r="3313" spans="46:47" s="3" customFormat="1" ht="14.25">
      <c r="AT3313" s="4"/>
      <c r="AU3313" s="7"/>
    </row>
    <row r="3314" spans="46:47" s="3" customFormat="1" ht="14.25">
      <c r="AT3314" s="4"/>
      <c r="AU3314" s="7"/>
    </row>
    <row r="3315" spans="46:47" s="3" customFormat="1" ht="14.25">
      <c r="AT3315" s="4"/>
      <c r="AU3315" s="7"/>
    </row>
    <row r="3316" spans="46:47" s="3" customFormat="1" ht="14.25">
      <c r="AT3316" s="4"/>
      <c r="AU3316" s="7"/>
    </row>
    <row r="3317" spans="46:47" s="3" customFormat="1" ht="14.25">
      <c r="AT3317" s="4"/>
      <c r="AU3317" s="7"/>
    </row>
    <row r="3318" spans="46:47" s="3" customFormat="1" ht="14.25">
      <c r="AT3318" s="4"/>
      <c r="AU3318" s="7"/>
    </row>
    <row r="3319" spans="46:47" s="3" customFormat="1" ht="14.25">
      <c r="AT3319" s="4"/>
      <c r="AU3319" s="7"/>
    </row>
    <row r="3320" spans="46:47" s="3" customFormat="1" ht="14.25">
      <c r="AT3320" s="4"/>
      <c r="AU3320" s="7"/>
    </row>
    <row r="3321" spans="46:47" s="3" customFormat="1" ht="14.25">
      <c r="AT3321" s="4"/>
      <c r="AU3321" s="7"/>
    </row>
    <row r="3322" spans="46:47" s="3" customFormat="1" ht="14.25">
      <c r="AT3322" s="4"/>
      <c r="AU3322" s="7"/>
    </row>
    <row r="3323" spans="46:47" s="3" customFormat="1" ht="14.25">
      <c r="AT3323" s="4"/>
      <c r="AU3323" s="7"/>
    </row>
    <row r="3324" spans="46:47" s="3" customFormat="1" ht="14.25">
      <c r="AT3324" s="4"/>
      <c r="AU3324" s="7"/>
    </row>
    <row r="3325" spans="46:47" s="3" customFormat="1" ht="14.25">
      <c r="AT3325" s="4"/>
      <c r="AU3325" s="7"/>
    </row>
    <row r="3326" spans="46:47" s="3" customFormat="1" ht="14.25">
      <c r="AT3326" s="4"/>
      <c r="AU3326" s="7"/>
    </row>
    <row r="3327" spans="46:47" s="3" customFormat="1" ht="14.25">
      <c r="AT3327" s="4"/>
      <c r="AU3327" s="7"/>
    </row>
    <row r="3328" spans="46:47" s="3" customFormat="1" ht="14.25">
      <c r="AT3328" s="4"/>
      <c r="AU3328" s="7"/>
    </row>
    <row r="3329" spans="46:47" s="3" customFormat="1" ht="14.25">
      <c r="AT3329" s="4"/>
      <c r="AU3329" s="7"/>
    </row>
    <row r="3330" spans="46:47" s="3" customFormat="1" ht="14.25">
      <c r="AT3330" s="4"/>
      <c r="AU3330" s="7"/>
    </row>
    <row r="3331" spans="46:47" s="3" customFormat="1" ht="14.25">
      <c r="AT3331" s="4"/>
      <c r="AU3331" s="7"/>
    </row>
    <row r="3332" spans="46:47" s="3" customFormat="1" ht="14.25">
      <c r="AT3332" s="4"/>
      <c r="AU3332" s="7"/>
    </row>
    <row r="3333" spans="46:47" s="3" customFormat="1" ht="14.25">
      <c r="AT3333" s="4"/>
      <c r="AU3333" s="7"/>
    </row>
    <row r="3334" spans="46:47" s="3" customFormat="1" ht="14.25">
      <c r="AT3334" s="4"/>
      <c r="AU3334" s="7"/>
    </row>
    <row r="3335" spans="46:47" s="3" customFormat="1" ht="14.25">
      <c r="AT3335" s="4"/>
      <c r="AU3335" s="7"/>
    </row>
    <row r="3336" spans="46:47" s="3" customFormat="1" ht="14.25">
      <c r="AT3336" s="4"/>
      <c r="AU3336" s="7"/>
    </row>
    <row r="3337" spans="46:47" s="3" customFormat="1" ht="14.25">
      <c r="AT3337" s="4"/>
      <c r="AU3337" s="7"/>
    </row>
    <row r="3338" spans="46:47" s="3" customFormat="1" ht="14.25">
      <c r="AT3338" s="4"/>
      <c r="AU3338" s="7"/>
    </row>
    <row r="3339" spans="46:47" s="3" customFormat="1" ht="14.25">
      <c r="AT3339" s="4"/>
      <c r="AU3339" s="7"/>
    </row>
    <row r="3340" spans="46:47" s="3" customFormat="1" ht="14.25">
      <c r="AT3340" s="4"/>
      <c r="AU3340" s="7"/>
    </row>
    <row r="3341" spans="46:47" s="3" customFormat="1" ht="14.25">
      <c r="AT3341" s="4"/>
      <c r="AU3341" s="7"/>
    </row>
    <row r="3342" spans="46:47" s="3" customFormat="1" ht="14.25">
      <c r="AT3342" s="4"/>
      <c r="AU3342" s="7"/>
    </row>
    <row r="3343" spans="46:47" s="3" customFormat="1" ht="14.25">
      <c r="AT3343" s="4"/>
      <c r="AU3343" s="7"/>
    </row>
    <row r="3344" spans="46:47" s="3" customFormat="1" ht="14.25">
      <c r="AT3344" s="4"/>
      <c r="AU3344" s="7"/>
    </row>
    <row r="3345" spans="46:47" s="3" customFormat="1" ht="14.25">
      <c r="AT3345" s="4"/>
      <c r="AU3345" s="7"/>
    </row>
    <row r="3346" spans="46:47" s="3" customFormat="1" ht="14.25">
      <c r="AT3346" s="4"/>
      <c r="AU3346" s="7"/>
    </row>
    <row r="3347" spans="46:47" s="3" customFormat="1" ht="14.25">
      <c r="AT3347" s="4"/>
      <c r="AU3347" s="7"/>
    </row>
    <row r="3348" spans="46:47" s="3" customFormat="1" ht="14.25">
      <c r="AT3348" s="4"/>
      <c r="AU3348" s="7"/>
    </row>
    <row r="3349" spans="46:47" s="3" customFormat="1" ht="14.25">
      <c r="AT3349" s="4"/>
      <c r="AU3349" s="7"/>
    </row>
    <row r="3350" spans="46:47" s="3" customFormat="1" ht="14.25">
      <c r="AT3350" s="4"/>
      <c r="AU3350" s="7"/>
    </row>
    <row r="3351" spans="46:47" s="3" customFormat="1" ht="14.25">
      <c r="AT3351" s="4"/>
      <c r="AU3351" s="7"/>
    </row>
    <row r="3352" spans="46:47" s="3" customFormat="1" ht="14.25">
      <c r="AT3352" s="4"/>
      <c r="AU3352" s="7"/>
    </row>
    <row r="3353" spans="46:47" s="3" customFormat="1" ht="14.25">
      <c r="AT3353" s="4"/>
      <c r="AU3353" s="7"/>
    </row>
    <row r="3354" spans="46:47" s="3" customFormat="1" ht="14.25">
      <c r="AT3354" s="4"/>
      <c r="AU3354" s="7"/>
    </row>
    <row r="3355" spans="46:47" s="3" customFormat="1" ht="14.25">
      <c r="AT3355" s="4"/>
      <c r="AU3355" s="7"/>
    </row>
    <row r="3356" spans="46:47" s="3" customFormat="1" ht="14.25">
      <c r="AT3356" s="4"/>
      <c r="AU3356" s="7"/>
    </row>
    <row r="3357" spans="46:47" s="3" customFormat="1" ht="14.25">
      <c r="AT3357" s="4"/>
      <c r="AU3357" s="7"/>
    </row>
    <row r="3358" spans="46:47" s="3" customFormat="1" ht="14.25">
      <c r="AT3358" s="4"/>
      <c r="AU3358" s="7"/>
    </row>
    <row r="3359" spans="46:47" s="3" customFormat="1" ht="14.25">
      <c r="AT3359" s="4"/>
      <c r="AU3359" s="7"/>
    </row>
    <row r="3360" spans="46:47" s="3" customFormat="1" ht="14.25">
      <c r="AT3360" s="4"/>
      <c r="AU3360" s="7"/>
    </row>
    <row r="3361" spans="46:47" s="3" customFormat="1" ht="14.25">
      <c r="AT3361" s="4"/>
      <c r="AU3361" s="7"/>
    </row>
    <row r="3362" spans="46:47" s="3" customFormat="1" ht="14.25">
      <c r="AT3362" s="4"/>
      <c r="AU3362" s="7"/>
    </row>
    <row r="3363" spans="46:47" s="3" customFormat="1" ht="14.25">
      <c r="AT3363" s="4"/>
      <c r="AU3363" s="7"/>
    </row>
    <row r="3364" spans="46:47" s="3" customFormat="1" ht="14.25">
      <c r="AT3364" s="4"/>
      <c r="AU3364" s="7"/>
    </row>
    <row r="3365" spans="46:47" s="3" customFormat="1" ht="14.25">
      <c r="AT3365" s="4"/>
      <c r="AU3365" s="7"/>
    </row>
    <row r="3366" spans="46:47" s="3" customFormat="1" ht="14.25">
      <c r="AT3366" s="4"/>
      <c r="AU3366" s="7"/>
    </row>
    <row r="3367" spans="46:47" s="3" customFormat="1" ht="14.25">
      <c r="AT3367" s="4"/>
      <c r="AU3367" s="7"/>
    </row>
    <row r="3368" spans="46:47" s="3" customFormat="1" ht="14.25">
      <c r="AT3368" s="4"/>
      <c r="AU3368" s="7"/>
    </row>
    <row r="3369" spans="46:47" s="3" customFormat="1" ht="14.25">
      <c r="AT3369" s="4"/>
      <c r="AU3369" s="7"/>
    </row>
    <row r="3370" spans="46:47" s="3" customFormat="1" ht="14.25">
      <c r="AT3370" s="4"/>
      <c r="AU3370" s="7"/>
    </row>
    <row r="3371" spans="46:47" s="3" customFormat="1" ht="14.25">
      <c r="AT3371" s="4"/>
      <c r="AU3371" s="7"/>
    </row>
    <row r="3372" spans="46:47" s="3" customFormat="1" ht="14.25">
      <c r="AT3372" s="4"/>
      <c r="AU3372" s="7"/>
    </row>
    <row r="3373" spans="46:47" s="3" customFormat="1" ht="14.25">
      <c r="AT3373" s="4"/>
      <c r="AU3373" s="7"/>
    </row>
    <row r="3374" spans="46:47" s="3" customFormat="1" ht="14.25">
      <c r="AT3374" s="4"/>
      <c r="AU3374" s="7"/>
    </row>
    <row r="3375" spans="46:47" s="3" customFormat="1" ht="14.25">
      <c r="AT3375" s="4"/>
      <c r="AU3375" s="7"/>
    </row>
    <row r="3376" spans="46:47" s="3" customFormat="1" ht="14.25">
      <c r="AT3376" s="4"/>
      <c r="AU3376" s="7"/>
    </row>
    <row r="3377" spans="46:47" s="3" customFormat="1" ht="14.25">
      <c r="AT3377" s="4"/>
      <c r="AU3377" s="7"/>
    </row>
    <row r="3378" spans="46:47" s="3" customFormat="1" ht="14.25">
      <c r="AT3378" s="4"/>
      <c r="AU3378" s="7"/>
    </row>
    <row r="3379" spans="46:47" s="3" customFormat="1" ht="14.25">
      <c r="AT3379" s="4"/>
      <c r="AU3379" s="7"/>
    </row>
    <row r="3380" spans="46:47" s="3" customFormat="1" ht="14.25">
      <c r="AT3380" s="4"/>
      <c r="AU3380" s="7"/>
    </row>
    <row r="3381" spans="46:47" s="3" customFormat="1" ht="14.25">
      <c r="AT3381" s="4"/>
      <c r="AU3381" s="7"/>
    </row>
    <row r="3382" spans="46:47" s="3" customFormat="1" ht="14.25">
      <c r="AT3382" s="4"/>
      <c r="AU3382" s="7"/>
    </row>
    <row r="3383" spans="46:47" s="3" customFormat="1" ht="14.25">
      <c r="AT3383" s="4"/>
      <c r="AU3383" s="7"/>
    </row>
    <row r="3384" spans="46:47" s="3" customFormat="1" ht="14.25">
      <c r="AT3384" s="4"/>
      <c r="AU3384" s="7"/>
    </row>
    <row r="3385" spans="46:47" s="3" customFormat="1" ht="14.25">
      <c r="AT3385" s="4"/>
      <c r="AU3385" s="7"/>
    </row>
    <row r="3386" spans="46:47" s="3" customFormat="1" ht="14.25">
      <c r="AT3386" s="4"/>
      <c r="AU3386" s="7"/>
    </row>
    <row r="3387" spans="46:47" s="3" customFormat="1" ht="14.25">
      <c r="AT3387" s="4"/>
      <c r="AU3387" s="7"/>
    </row>
    <row r="3388" spans="46:47" s="3" customFormat="1" ht="14.25">
      <c r="AT3388" s="4"/>
      <c r="AU3388" s="7"/>
    </row>
    <row r="3389" spans="46:47" s="3" customFormat="1" ht="14.25">
      <c r="AT3389" s="4"/>
      <c r="AU3389" s="7"/>
    </row>
    <row r="3390" spans="46:47" s="3" customFormat="1" ht="14.25">
      <c r="AT3390" s="4"/>
      <c r="AU3390" s="7"/>
    </row>
    <row r="3391" spans="46:47" s="3" customFormat="1" ht="14.25">
      <c r="AT3391" s="4"/>
      <c r="AU3391" s="7"/>
    </row>
    <row r="3392" spans="46:47" s="3" customFormat="1" ht="14.25">
      <c r="AT3392" s="4"/>
      <c r="AU3392" s="7"/>
    </row>
    <row r="3393" spans="46:47" s="3" customFormat="1" ht="14.25">
      <c r="AT3393" s="4"/>
      <c r="AU3393" s="7"/>
    </row>
    <row r="3394" spans="46:47" s="3" customFormat="1" ht="14.25">
      <c r="AT3394" s="4"/>
      <c r="AU3394" s="7"/>
    </row>
    <row r="3395" spans="46:47" s="3" customFormat="1" ht="14.25">
      <c r="AT3395" s="4"/>
      <c r="AU3395" s="7"/>
    </row>
    <row r="3396" spans="46:47" s="3" customFormat="1" ht="14.25">
      <c r="AT3396" s="4"/>
      <c r="AU3396" s="7"/>
    </row>
    <row r="3397" spans="46:47" s="3" customFormat="1" ht="14.25">
      <c r="AT3397" s="4"/>
      <c r="AU3397" s="7"/>
    </row>
    <row r="3398" spans="46:47" s="3" customFormat="1" ht="14.25">
      <c r="AT3398" s="4"/>
      <c r="AU3398" s="7"/>
    </row>
    <row r="3399" spans="46:47" s="3" customFormat="1" ht="14.25">
      <c r="AT3399" s="4"/>
      <c r="AU3399" s="7"/>
    </row>
    <row r="3400" spans="46:47" s="3" customFormat="1" ht="14.25">
      <c r="AT3400" s="4"/>
      <c r="AU3400" s="7"/>
    </row>
    <row r="3401" spans="46:47" s="3" customFormat="1" ht="14.25">
      <c r="AT3401" s="4"/>
      <c r="AU3401" s="7"/>
    </row>
    <row r="3402" spans="46:47" s="3" customFormat="1" ht="14.25">
      <c r="AT3402" s="4"/>
      <c r="AU3402" s="7"/>
    </row>
    <row r="3403" spans="46:47" s="3" customFormat="1" ht="14.25">
      <c r="AT3403" s="4"/>
      <c r="AU3403" s="7"/>
    </row>
    <row r="3404" spans="46:47" s="3" customFormat="1" ht="14.25">
      <c r="AT3404" s="4"/>
      <c r="AU3404" s="7"/>
    </row>
    <row r="3405" spans="46:47" s="3" customFormat="1" ht="14.25">
      <c r="AT3405" s="4"/>
      <c r="AU3405" s="7"/>
    </row>
    <row r="3406" spans="46:47" s="3" customFormat="1" ht="14.25">
      <c r="AT3406" s="4"/>
      <c r="AU3406" s="7"/>
    </row>
    <row r="3407" spans="46:47" s="3" customFormat="1" ht="14.25">
      <c r="AT3407" s="4"/>
      <c r="AU3407" s="7"/>
    </row>
    <row r="3408" spans="46:47" s="3" customFormat="1" ht="14.25">
      <c r="AT3408" s="4"/>
      <c r="AU3408" s="7"/>
    </row>
    <row r="3409" spans="46:47" s="3" customFormat="1" ht="14.25">
      <c r="AT3409" s="4"/>
      <c r="AU3409" s="7"/>
    </row>
    <row r="3410" spans="46:47" s="3" customFormat="1" ht="14.25">
      <c r="AT3410" s="4"/>
      <c r="AU3410" s="7"/>
    </row>
    <row r="3411" spans="46:47" s="3" customFormat="1" ht="14.25">
      <c r="AT3411" s="4"/>
      <c r="AU3411" s="7"/>
    </row>
    <row r="3412" spans="46:47" s="3" customFormat="1" ht="14.25">
      <c r="AT3412" s="4"/>
      <c r="AU3412" s="7"/>
    </row>
    <row r="3413" spans="46:47" s="3" customFormat="1" ht="14.25">
      <c r="AT3413" s="4"/>
      <c r="AU3413" s="7"/>
    </row>
    <row r="3414" spans="46:47" s="3" customFormat="1" ht="14.25">
      <c r="AT3414" s="4"/>
      <c r="AU3414" s="7"/>
    </row>
    <row r="3415" spans="46:47" s="3" customFormat="1" ht="14.25">
      <c r="AT3415" s="4"/>
      <c r="AU3415" s="7"/>
    </row>
    <row r="3416" spans="46:47" s="3" customFormat="1" ht="14.25">
      <c r="AT3416" s="4"/>
      <c r="AU3416" s="7"/>
    </row>
    <row r="3417" spans="46:47" s="3" customFormat="1" ht="14.25">
      <c r="AT3417" s="4"/>
      <c r="AU3417" s="7"/>
    </row>
    <row r="3418" spans="46:47" s="3" customFormat="1" ht="14.25">
      <c r="AT3418" s="4"/>
      <c r="AU3418" s="7"/>
    </row>
    <row r="3419" spans="46:47" s="3" customFormat="1" ht="14.25">
      <c r="AT3419" s="4"/>
      <c r="AU3419" s="7"/>
    </row>
    <row r="3420" spans="46:47" s="3" customFormat="1" ht="14.25">
      <c r="AT3420" s="4"/>
      <c r="AU3420" s="7"/>
    </row>
    <row r="3421" spans="46:47" s="3" customFormat="1" ht="14.25">
      <c r="AT3421" s="4"/>
      <c r="AU3421" s="7"/>
    </row>
    <row r="3422" spans="46:47" s="3" customFormat="1" ht="14.25">
      <c r="AT3422" s="4"/>
      <c r="AU3422" s="7"/>
    </row>
    <row r="3423" spans="46:47" s="3" customFormat="1" ht="14.25">
      <c r="AT3423" s="4"/>
      <c r="AU3423" s="7"/>
    </row>
    <row r="3424" spans="46:47" s="3" customFormat="1" ht="14.25">
      <c r="AT3424" s="4"/>
      <c r="AU3424" s="7"/>
    </row>
    <row r="3425" spans="46:47" s="3" customFormat="1" ht="14.25">
      <c r="AT3425" s="4"/>
      <c r="AU3425" s="7"/>
    </row>
    <row r="3426" spans="46:47" s="3" customFormat="1" ht="14.25">
      <c r="AT3426" s="4"/>
      <c r="AU3426" s="7"/>
    </row>
    <row r="3427" spans="46:47" s="3" customFormat="1" ht="14.25">
      <c r="AT3427" s="4"/>
      <c r="AU3427" s="7"/>
    </row>
    <row r="3428" spans="46:47" s="3" customFormat="1" ht="14.25">
      <c r="AT3428" s="4"/>
      <c r="AU3428" s="7"/>
    </row>
    <row r="3429" spans="46:47" s="3" customFormat="1" ht="14.25">
      <c r="AT3429" s="4"/>
      <c r="AU3429" s="7"/>
    </row>
    <row r="3430" spans="46:47" s="3" customFormat="1" ht="14.25">
      <c r="AT3430" s="4"/>
      <c r="AU3430" s="7"/>
    </row>
    <row r="3431" spans="46:47" s="3" customFormat="1" ht="14.25">
      <c r="AT3431" s="4"/>
      <c r="AU3431" s="7"/>
    </row>
    <row r="3432" spans="46:47" s="3" customFormat="1" ht="14.25">
      <c r="AT3432" s="4"/>
      <c r="AU3432" s="7"/>
    </row>
    <row r="3433" spans="46:47" s="3" customFormat="1" ht="14.25">
      <c r="AT3433" s="4"/>
      <c r="AU3433" s="7"/>
    </row>
    <row r="3434" spans="46:47" s="3" customFormat="1" ht="14.25">
      <c r="AT3434" s="4"/>
      <c r="AU3434" s="7"/>
    </row>
    <row r="3435" spans="46:47" s="3" customFormat="1" ht="14.25">
      <c r="AT3435" s="4"/>
      <c r="AU3435" s="7"/>
    </row>
    <row r="3436" spans="46:47" s="3" customFormat="1" ht="14.25">
      <c r="AT3436" s="4"/>
      <c r="AU3436" s="7"/>
    </row>
    <row r="3437" spans="46:47" s="3" customFormat="1" ht="14.25">
      <c r="AT3437" s="4"/>
      <c r="AU3437" s="7"/>
    </row>
    <row r="3438" spans="46:47" s="3" customFormat="1" ht="14.25">
      <c r="AT3438" s="4"/>
      <c r="AU3438" s="7"/>
    </row>
    <row r="3439" spans="46:47" s="3" customFormat="1" ht="14.25">
      <c r="AT3439" s="4"/>
      <c r="AU3439" s="7"/>
    </row>
    <row r="3440" spans="46:47" s="3" customFormat="1" ht="14.25">
      <c r="AT3440" s="4"/>
      <c r="AU3440" s="7"/>
    </row>
    <row r="3441" spans="46:47" s="3" customFormat="1" ht="14.25">
      <c r="AT3441" s="4"/>
      <c r="AU3441" s="7"/>
    </row>
    <row r="3442" spans="46:47" s="3" customFormat="1" ht="14.25">
      <c r="AT3442" s="4"/>
      <c r="AU3442" s="7"/>
    </row>
    <row r="3443" spans="46:47" s="3" customFormat="1" ht="14.25">
      <c r="AT3443" s="4"/>
      <c r="AU3443" s="7"/>
    </row>
    <row r="3444" spans="46:47" s="3" customFormat="1" ht="14.25">
      <c r="AT3444" s="4"/>
      <c r="AU3444" s="7"/>
    </row>
    <row r="3445" spans="46:47" s="3" customFormat="1" ht="14.25">
      <c r="AT3445" s="4"/>
      <c r="AU3445" s="7"/>
    </row>
    <row r="3446" spans="46:47" s="3" customFormat="1" ht="14.25">
      <c r="AT3446" s="4"/>
      <c r="AU3446" s="7"/>
    </row>
    <row r="3447" spans="46:47" s="3" customFormat="1" ht="14.25">
      <c r="AT3447" s="4"/>
      <c r="AU3447" s="7"/>
    </row>
    <row r="3448" spans="46:47" s="3" customFormat="1" ht="14.25">
      <c r="AT3448" s="4"/>
      <c r="AU3448" s="7"/>
    </row>
    <row r="3449" spans="46:47" s="3" customFormat="1" ht="14.25">
      <c r="AT3449" s="4"/>
      <c r="AU3449" s="7"/>
    </row>
    <row r="3450" spans="46:47" s="3" customFormat="1" ht="14.25">
      <c r="AT3450" s="4"/>
      <c r="AU3450" s="7"/>
    </row>
    <row r="3451" spans="46:47" s="3" customFormat="1" ht="14.25">
      <c r="AT3451" s="4"/>
      <c r="AU3451" s="7"/>
    </row>
    <row r="3452" spans="46:47" s="3" customFormat="1" ht="14.25">
      <c r="AT3452" s="4"/>
      <c r="AU3452" s="7"/>
    </row>
    <row r="3453" spans="46:47" s="3" customFormat="1" ht="14.25">
      <c r="AT3453" s="4"/>
      <c r="AU3453" s="7"/>
    </row>
    <row r="3454" spans="46:47" s="3" customFormat="1" ht="14.25">
      <c r="AT3454" s="4"/>
      <c r="AU3454" s="7"/>
    </row>
    <row r="3455" spans="46:47" s="3" customFormat="1" ht="14.25">
      <c r="AT3455" s="4"/>
      <c r="AU3455" s="7"/>
    </row>
    <row r="3456" spans="46:47" s="3" customFormat="1" ht="14.25">
      <c r="AT3456" s="4"/>
      <c r="AU3456" s="7"/>
    </row>
    <row r="3457" spans="46:47" s="3" customFormat="1" ht="14.25">
      <c r="AT3457" s="4"/>
      <c r="AU3457" s="7"/>
    </row>
    <row r="3458" spans="46:47" s="3" customFormat="1" ht="14.25">
      <c r="AT3458" s="4"/>
      <c r="AU3458" s="7"/>
    </row>
    <row r="3459" spans="46:47" s="3" customFormat="1" ht="14.25">
      <c r="AT3459" s="4"/>
      <c r="AU3459" s="7"/>
    </row>
    <row r="3460" spans="46:47" s="3" customFormat="1" ht="14.25">
      <c r="AT3460" s="4"/>
      <c r="AU3460" s="7"/>
    </row>
    <row r="3461" spans="46:47" s="3" customFormat="1" ht="14.25">
      <c r="AT3461" s="4"/>
      <c r="AU3461" s="7"/>
    </row>
    <row r="3462" spans="46:47" s="3" customFormat="1" ht="14.25">
      <c r="AT3462" s="4"/>
      <c r="AU3462" s="7"/>
    </row>
    <row r="3463" spans="46:47" s="3" customFormat="1" ht="14.25">
      <c r="AT3463" s="4"/>
      <c r="AU3463" s="7"/>
    </row>
    <row r="3464" spans="46:47" s="3" customFormat="1" ht="14.25">
      <c r="AT3464" s="4"/>
      <c r="AU3464" s="7"/>
    </row>
    <row r="3465" spans="46:47" s="3" customFormat="1" ht="14.25">
      <c r="AT3465" s="4"/>
      <c r="AU3465" s="7"/>
    </row>
    <row r="3466" spans="46:47" s="3" customFormat="1" ht="14.25">
      <c r="AT3466" s="4"/>
      <c r="AU3466" s="7"/>
    </row>
    <row r="3467" spans="46:47" s="3" customFormat="1" ht="14.25">
      <c r="AT3467" s="4"/>
      <c r="AU3467" s="7"/>
    </row>
    <row r="3468" spans="46:47" s="3" customFormat="1" ht="14.25">
      <c r="AT3468" s="4"/>
      <c r="AU3468" s="7"/>
    </row>
    <row r="3469" spans="46:47" s="3" customFormat="1" ht="14.25">
      <c r="AT3469" s="4"/>
      <c r="AU3469" s="7"/>
    </row>
    <row r="3470" spans="46:47" s="3" customFormat="1" ht="14.25">
      <c r="AT3470" s="4"/>
      <c r="AU3470" s="7"/>
    </row>
    <row r="3471" spans="46:47" s="3" customFormat="1" ht="14.25">
      <c r="AT3471" s="4"/>
      <c r="AU3471" s="7"/>
    </row>
    <row r="3472" spans="46:47" s="3" customFormat="1" ht="14.25">
      <c r="AT3472" s="4"/>
      <c r="AU3472" s="7"/>
    </row>
    <row r="3473" spans="46:47" s="3" customFormat="1" ht="14.25">
      <c r="AT3473" s="4"/>
      <c r="AU3473" s="7"/>
    </row>
    <row r="3474" spans="46:47" s="3" customFormat="1" ht="14.25">
      <c r="AT3474" s="4"/>
      <c r="AU3474" s="7"/>
    </row>
    <row r="3475" spans="46:47" s="3" customFormat="1" ht="14.25">
      <c r="AT3475" s="4"/>
      <c r="AU3475" s="7"/>
    </row>
    <row r="3476" spans="46:47" s="3" customFormat="1" ht="14.25">
      <c r="AT3476" s="4"/>
      <c r="AU3476" s="7"/>
    </row>
    <row r="3477" spans="46:47" s="3" customFormat="1" ht="14.25">
      <c r="AT3477" s="4"/>
      <c r="AU3477" s="7"/>
    </row>
    <row r="3478" spans="46:47" s="3" customFormat="1" ht="14.25">
      <c r="AT3478" s="4"/>
      <c r="AU3478" s="7"/>
    </row>
    <row r="3479" spans="46:47" s="3" customFormat="1" ht="14.25">
      <c r="AT3479" s="4"/>
      <c r="AU3479" s="7"/>
    </row>
    <row r="3480" spans="46:47" s="3" customFormat="1" ht="14.25">
      <c r="AT3480" s="4"/>
      <c r="AU3480" s="7"/>
    </row>
    <row r="3481" spans="46:47" s="3" customFormat="1" ht="14.25">
      <c r="AT3481" s="4"/>
      <c r="AU3481" s="7"/>
    </row>
    <row r="3482" spans="46:47" s="3" customFormat="1" ht="14.25">
      <c r="AT3482" s="4"/>
      <c r="AU3482" s="7"/>
    </row>
    <row r="3483" spans="46:47" s="3" customFormat="1" ht="14.25">
      <c r="AT3483" s="4"/>
      <c r="AU3483" s="7"/>
    </row>
    <row r="3484" spans="46:47" s="3" customFormat="1" ht="14.25">
      <c r="AT3484" s="4"/>
      <c r="AU3484" s="7"/>
    </row>
    <row r="3485" spans="46:47" s="3" customFormat="1" ht="14.25">
      <c r="AT3485" s="4"/>
      <c r="AU3485" s="7"/>
    </row>
    <row r="3486" spans="46:47" s="3" customFormat="1" ht="14.25">
      <c r="AT3486" s="4"/>
      <c r="AU3486" s="7"/>
    </row>
    <row r="3487" spans="46:47" s="3" customFormat="1" ht="14.25">
      <c r="AT3487" s="4"/>
      <c r="AU3487" s="7"/>
    </row>
    <row r="3488" spans="46:47" s="3" customFormat="1" ht="14.25">
      <c r="AT3488" s="4"/>
      <c r="AU3488" s="7"/>
    </row>
    <row r="3489" spans="46:47" s="3" customFormat="1" ht="14.25">
      <c r="AT3489" s="4"/>
      <c r="AU3489" s="7"/>
    </row>
    <row r="3490" spans="46:47" s="3" customFormat="1" ht="14.25">
      <c r="AT3490" s="4"/>
      <c r="AU3490" s="7"/>
    </row>
    <row r="3491" spans="46:47" s="3" customFormat="1" ht="14.25">
      <c r="AT3491" s="4"/>
      <c r="AU3491" s="7"/>
    </row>
    <row r="3492" spans="46:47" s="3" customFormat="1" ht="14.25">
      <c r="AT3492" s="4"/>
      <c r="AU3492" s="7"/>
    </row>
    <row r="3493" spans="46:47" s="3" customFormat="1" ht="14.25">
      <c r="AT3493" s="4"/>
      <c r="AU3493" s="7"/>
    </row>
    <row r="3494" spans="46:47" s="3" customFormat="1" ht="14.25">
      <c r="AT3494" s="4"/>
      <c r="AU3494" s="7"/>
    </row>
    <row r="3495" spans="46:47" s="3" customFormat="1" ht="14.25">
      <c r="AT3495" s="4"/>
      <c r="AU3495" s="7"/>
    </row>
    <row r="3496" spans="46:47" s="3" customFormat="1" ht="14.25">
      <c r="AT3496" s="4"/>
      <c r="AU3496" s="7"/>
    </row>
    <row r="3497" spans="46:47" s="3" customFormat="1" ht="14.25">
      <c r="AT3497" s="4"/>
      <c r="AU3497" s="7"/>
    </row>
    <row r="3498" spans="46:47" s="3" customFormat="1" ht="14.25">
      <c r="AT3498" s="4"/>
      <c r="AU3498" s="7"/>
    </row>
    <row r="3499" spans="46:47" s="3" customFormat="1" ht="14.25">
      <c r="AT3499" s="4"/>
      <c r="AU3499" s="7"/>
    </row>
    <row r="3500" spans="46:47" s="3" customFormat="1" ht="14.25">
      <c r="AT3500" s="4"/>
      <c r="AU3500" s="7"/>
    </row>
    <row r="3501" spans="46:47" s="3" customFormat="1" ht="14.25">
      <c r="AT3501" s="4"/>
      <c r="AU3501" s="7"/>
    </row>
    <row r="3502" spans="46:47" s="3" customFormat="1" ht="14.25">
      <c r="AT3502" s="4"/>
      <c r="AU3502" s="7"/>
    </row>
    <row r="3503" spans="46:47" s="3" customFormat="1" ht="14.25">
      <c r="AT3503" s="4"/>
      <c r="AU3503" s="7"/>
    </row>
    <row r="3504" spans="46:47" s="3" customFormat="1" ht="14.25">
      <c r="AT3504" s="4"/>
      <c r="AU3504" s="7"/>
    </row>
    <row r="3505" spans="46:47" s="3" customFormat="1" ht="14.25">
      <c r="AT3505" s="4"/>
      <c r="AU3505" s="7"/>
    </row>
    <row r="3506" spans="46:47" s="3" customFormat="1" ht="14.25">
      <c r="AT3506" s="4"/>
      <c r="AU3506" s="7"/>
    </row>
    <row r="3507" spans="46:47" s="3" customFormat="1" ht="14.25">
      <c r="AT3507" s="4"/>
      <c r="AU3507" s="7"/>
    </row>
    <row r="3508" spans="46:47" s="3" customFormat="1" ht="14.25">
      <c r="AT3508" s="4"/>
      <c r="AU3508" s="7"/>
    </row>
    <row r="3509" spans="46:47" s="3" customFormat="1" ht="14.25">
      <c r="AT3509" s="4"/>
      <c r="AU3509" s="7"/>
    </row>
    <row r="3510" spans="46:47" s="3" customFormat="1" ht="14.25">
      <c r="AT3510" s="4"/>
      <c r="AU3510" s="7"/>
    </row>
    <row r="3511" spans="46:47" s="3" customFormat="1" ht="14.25">
      <c r="AT3511" s="4"/>
      <c r="AU3511" s="7"/>
    </row>
    <row r="3512" spans="46:47" s="3" customFormat="1" ht="14.25">
      <c r="AT3512" s="4"/>
      <c r="AU3512" s="7"/>
    </row>
    <row r="3513" spans="46:47" s="3" customFormat="1" ht="14.25">
      <c r="AT3513" s="4"/>
      <c r="AU3513" s="7"/>
    </row>
    <row r="3514" spans="46:47" s="3" customFormat="1" ht="14.25">
      <c r="AT3514" s="4"/>
      <c r="AU3514" s="7"/>
    </row>
    <row r="3515" spans="46:47" s="3" customFormat="1" ht="14.25">
      <c r="AT3515" s="4"/>
      <c r="AU3515" s="7"/>
    </row>
    <row r="3516" spans="46:47" s="3" customFormat="1" ht="14.25">
      <c r="AT3516" s="4"/>
      <c r="AU3516" s="7"/>
    </row>
    <row r="3517" spans="46:47" s="3" customFormat="1" ht="14.25">
      <c r="AT3517" s="4"/>
      <c r="AU3517" s="7"/>
    </row>
    <row r="3518" spans="46:47" s="3" customFormat="1" ht="14.25">
      <c r="AT3518" s="4"/>
      <c r="AU3518" s="7"/>
    </row>
    <row r="3519" spans="46:47" s="3" customFormat="1" ht="14.25">
      <c r="AT3519" s="4"/>
      <c r="AU3519" s="7"/>
    </row>
    <row r="3520" spans="46:47" s="3" customFormat="1" ht="14.25">
      <c r="AT3520" s="4"/>
      <c r="AU3520" s="7"/>
    </row>
    <row r="3521" spans="46:47" s="3" customFormat="1" ht="14.25">
      <c r="AT3521" s="4"/>
      <c r="AU3521" s="7"/>
    </row>
    <row r="3522" spans="46:47" s="3" customFormat="1" ht="14.25">
      <c r="AT3522" s="4"/>
      <c r="AU3522" s="7"/>
    </row>
    <row r="3523" spans="46:47" s="3" customFormat="1" ht="14.25">
      <c r="AT3523" s="4"/>
      <c r="AU3523" s="7"/>
    </row>
    <row r="3524" spans="46:47" s="3" customFormat="1" ht="14.25">
      <c r="AT3524" s="4"/>
      <c r="AU3524" s="7"/>
    </row>
    <row r="3525" spans="46:47" s="3" customFormat="1" ht="14.25">
      <c r="AT3525" s="4"/>
      <c r="AU3525" s="7"/>
    </row>
    <row r="3526" spans="46:47" s="3" customFormat="1" ht="14.25">
      <c r="AT3526" s="4"/>
      <c r="AU3526" s="7"/>
    </row>
    <row r="3527" spans="46:47" s="3" customFormat="1" ht="14.25">
      <c r="AT3527" s="4"/>
      <c r="AU3527" s="7"/>
    </row>
    <row r="3528" spans="46:47" s="3" customFormat="1" ht="14.25">
      <c r="AT3528" s="4"/>
      <c r="AU3528" s="7"/>
    </row>
    <row r="3529" spans="46:47" s="3" customFormat="1" ht="14.25">
      <c r="AT3529" s="4"/>
      <c r="AU3529" s="7"/>
    </row>
    <row r="3530" spans="46:47" s="3" customFormat="1" ht="14.25">
      <c r="AT3530" s="4"/>
      <c r="AU3530" s="7"/>
    </row>
    <row r="3531" spans="46:47" s="3" customFormat="1" ht="14.25">
      <c r="AT3531" s="4"/>
      <c r="AU3531" s="7"/>
    </row>
    <row r="3532" spans="46:47" s="3" customFormat="1" ht="14.25">
      <c r="AT3532" s="4"/>
      <c r="AU3532" s="7"/>
    </row>
    <row r="3533" spans="46:47" s="3" customFormat="1" ht="14.25">
      <c r="AT3533" s="4"/>
      <c r="AU3533" s="7"/>
    </row>
    <row r="3534" spans="46:47" s="3" customFormat="1" ht="14.25">
      <c r="AT3534" s="4"/>
      <c r="AU3534" s="7"/>
    </row>
    <row r="3535" spans="46:47" s="3" customFormat="1" ht="14.25">
      <c r="AT3535" s="4"/>
      <c r="AU3535" s="7"/>
    </row>
    <row r="3536" spans="46:47" s="3" customFormat="1" ht="14.25">
      <c r="AT3536" s="4"/>
      <c r="AU3536" s="7"/>
    </row>
    <row r="3537" spans="46:47" s="3" customFormat="1" ht="14.25">
      <c r="AT3537" s="4"/>
      <c r="AU3537" s="7"/>
    </row>
    <row r="3538" spans="46:47" s="3" customFormat="1" ht="14.25">
      <c r="AT3538" s="4"/>
      <c r="AU3538" s="7"/>
    </row>
    <row r="3539" spans="46:47" s="3" customFormat="1" ht="14.25">
      <c r="AT3539" s="4"/>
      <c r="AU3539" s="7"/>
    </row>
    <row r="3540" spans="46:47" s="3" customFormat="1" ht="14.25">
      <c r="AT3540" s="4"/>
      <c r="AU3540" s="7"/>
    </row>
    <row r="3541" spans="46:47" s="3" customFormat="1" ht="14.25">
      <c r="AT3541" s="4"/>
      <c r="AU3541" s="7"/>
    </row>
    <row r="3542" spans="46:47" s="3" customFormat="1" ht="14.25">
      <c r="AT3542" s="4"/>
      <c r="AU3542" s="7"/>
    </row>
    <row r="3543" spans="46:47" s="3" customFormat="1" ht="14.25">
      <c r="AT3543" s="4"/>
      <c r="AU3543" s="7"/>
    </row>
    <row r="3544" spans="46:47" s="3" customFormat="1" ht="14.25">
      <c r="AT3544" s="4"/>
      <c r="AU3544" s="7"/>
    </row>
    <row r="3545" spans="46:47" s="3" customFormat="1" ht="14.25">
      <c r="AT3545" s="4"/>
      <c r="AU3545" s="7"/>
    </row>
    <row r="3546" spans="46:47" s="3" customFormat="1" ht="14.25">
      <c r="AT3546" s="4"/>
      <c r="AU3546" s="7"/>
    </row>
    <row r="3547" spans="46:47" s="3" customFormat="1" ht="14.25">
      <c r="AT3547" s="4"/>
      <c r="AU3547" s="7"/>
    </row>
    <row r="3548" spans="46:47" s="3" customFormat="1" ht="14.25">
      <c r="AT3548" s="4"/>
      <c r="AU3548" s="7"/>
    </row>
    <row r="3549" spans="46:47" s="3" customFormat="1" ht="14.25">
      <c r="AT3549" s="4"/>
      <c r="AU3549" s="7"/>
    </row>
    <row r="3550" spans="46:47" s="3" customFormat="1" ht="14.25">
      <c r="AT3550" s="4"/>
      <c r="AU3550" s="7"/>
    </row>
    <row r="3551" spans="46:47" s="3" customFormat="1" ht="14.25">
      <c r="AT3551" s="4"/>
      <c r="AU3551" s="7"/>
    </row>
    <row r="3552" spans="46:47" s="3" customFormat="1" ht="14.25">
      <c r="AT3552" s="4"/>
      <c r="AU3552" s="7"/>
    </row>
    <row r="3553" spans="46:47" s="3" customFormat="1" ht="14.25">
      <c r="AT3553" s="4"/>
      <c r="AU3553" s="7"/>
    </row>
    <row r="3554" spans="46:47" s="3" customFormat="1" ht="14.25">
      <c r="AT3554" s="4"/>
      <c r="AU3554" s="7"/>
    </row>
    <row r="3555" spans="46:47" s="3" customFormat="1" ht="14.25">
      <c r="AT3555" s="4"/>
      <c r="AU3555" s="7"/>
    </row>
    <row r="3556" spans="46:47" s="3" customFormat="1" ht="14.25">
      <c r="AT3556" s="4"/>
      <c r="AU3556" s="7"/>
    </row>
    <row r="3557" spans="46:47" s="3" customFormat="1" ht="14.25">
      <c r="AT3557" s="4"/>
      <c r="AU3557" s="7"/>
    </row>
    <row r="3558" spans="46:47" s="3" customFormat="1" ht="14.25">
      <c r="AT3558" s="4"/>
      <c r="AU3558" s="7"/>
    </row>
    <row r="3559" spans="46:47" s="3" customFormat="1" ht="14.25">
      <c r="AT3559" s="4"/>
      <c r="AU3559" s="7"/>
    </row>
    <row r="3560" spans="46:47" s="3" customFormat="1" ht="14.25">
      <c r="AT3560" s="4"/>
      <c r="AU3560" s="7"/>
    </row>
    <row r="3561" spans="46:47" s="3" customFormat="1" ht="14.25">
      <c r="AT3561" s="4"/>
      <c r="AU3561" s="7"/>
    </row>
    <row r="3562" spans="46:47" s="3" customFormat="1" ht="14.25">
      <c r="AT3562" s="4"/>
      <c r="AU3562" s="7"/>
    </row>
    <row r="3563" spans="46:47" s="3" customFormat="1" ht="14.25">
      <c r="AT3563" s="4"/>
      <c r="AU3563" s="7"/>
    </row>
    <row r="3564" spans="46:47" s="3" customFormat="1" ht="14.25">
      <c r="AT3564" s="4"/>
      <c r="AU3564" s="7"/>
    </row>
    <row r="3565" spans="46:47" s="3" customFormat="1" ht="14.25">
      <c r="AT3565" s="4"/>
      <c r="AU3565" s="7"/>
    </row>
    <row r="3566" spans="46:47" s="3" customFormat="1" ht="14.25">
      <c r="AT3566" s="4"/>
      <c r="AU3566" s="7"/>
    </row>
    <row r="3567" spans="46:47" s="3" customFormat="1" ht="14.25">
      <c r="AT3567" s="4"/>
      <c r="AU3567" s="7"/>
    </row>
    <row r="3568" spans="46:47" s="3" customFormat="1" ht="14.25">
      <c r="AT3568" s="4"/>
      <c r="AU3568" s="7"/>
    </row>
    <row r="3569" spans="46:47" s="3" customFormat="1" ht="14.25">
      <c r="AT3569" s="4"/>
      <c r="AU3569" s="7"/>
    </row>
    <row r="3570" spans="46:47" s="3" customFormat="1" ht="14.25">
      <c r="AT3570" s="4"/>
      <c r="AU3570" s="7"/>
    </row>
    <row r="3571" spans="46:47" s="3" customFormat="1" ht="14.25">
      <c r="AT3571" s="4"/>
      <c r="AU3571" s="7"/>
    </row>
    <row r="3572" spans="46:47" s="3" customFormat="1" ht="14.25">
      <c r="AT3572" s="4"/>
      <c r="AU3572" s="7"/>
    </row>
    <row r="3573" spans="46:47" s="3" customFormat="1" ht="14.25">
      <c r="AT3573" s="4"/>
      <c r="AU3573" s="7"/>
    </row>
    <row r="3574" spans="46:47" s="3" customFormat="1" ht="14.25">
      <c r="AT3574" s="4"/>
      <c r="AU3574" s="7"/>
    </row>
    <row r="3575" spans="46:47" s="3" customFormat="1" ht="14.25">
      <c r="AT3575" s="4"/>
      <c r="AU3575" s="7"/>
    </row>
    <row r="3576" spans="46:47" s="3" customFormat="1" ht="14.25">
      <c r="AT3576" s="4"/>
      <c r="AU3576" s="7"/>
    </row>
    <row r="3577" spans="46:47" s="3" customFormat="1" ht="14.25">
      <c r="AT3577" s="4"/>
      <c r="AU3577" s="7"/>
    </row>
    <row r="3578" spans="46:47" s="3" customFormat="1" ht="14.25">
      <c r="AT3578" s="4"/>
      <c r="AU3578" s="7"/>
    </row>
    <row r="3579" spans="46:47" s="3" customFormat="1" ht="14.25">
      <c r="AT3579" s="4"/>
      <c r="AU3579" s="7"/>
    </row>
    <row r="3580" spans="46:47" s="3" customFormat="1" ht="14.25">
      <c r="AT3580" s="4"/>
      <c r="AU3580" s="7"/>
    </row>
    <row r="3581" spans="46:47" s="3" customFormat="1" ht="14.25">
      <c r="AT3581" s="4"/>
      <c r="AU3581" s="7"/>
    </row>
    <row r="3582" spans="46:47" s="3" customFormat="1" ht="14.25">
      <c r="AT3582" s="4"/>
      <c r="AU3582" s="7"/>
    </row>
    <row r="3583" spans="46:47" s="3" customFormat="1" ht="14.25">
      <c r="AT3583" s="4"/>
      <c r="AU3583" s="7"/>
    </row>
    <row r="3584" spans="46:47" s="3" customFormat="1" ht="14.25">
      <c r="AT3584" s="4"/>
      <c r="AU3584" s="7"/>
    </row>
    <row r="3585" spans="46:47" s="3" customFormat="1" ht="14.25">
      <c r="AT3585" s="4"/>
      <c r="AU3585" s="7"/>
    </row>
    <row r="3586" spans="46:47" s="3" customFormat="1" ht="14.25">
      <c r="AT3586" s="4"/>
      <c r="AU3586" s="7"/>
    </row>
    <row r="3587" spans="46:47" s="3" customFormat="1" ht="14.25">
      <c r="AT3587" s="4"/>
      <c r="AU3587" s="7"/>
    </row>
    <row r="3588" spans="46:47" s="3" customFormat="1" ht="14.25">
      <c r="AT3588" s="4"/>
      <c r="AU3588" s="7"/>
    </row>
    <row r="3589" spans="46:47" s="3" customFormat="1" ht="14.25">
      <c r="AT3589" s="4"/>
      <c r="AU3589" s="7"/>
    </row>
    <row r="3590" spans="46:47" s="3" customFormat="1" ht="14.25">
      <c r="AT3590" s="4"/>
      <c r="AU3590" s="7"/>
    </row>
    <row r="3591" spans="46:47" s="3" customFormat="1" ht="14.25">
      <c r="AT3591" s="4"/>
      <c r="AU3591" s="7"/>
    </row>
    <row r="3592" spans="46:47" s="3" customFormat="1" ht="14.25">
      <c r="AT3592" s="4"/>
      <c r="AU3592" s="7"/>
    </row>
    <row r="3593" spans="46:47" s="3" customFormat="1" ht="14.25">
      <c r="AT3593" s="4"/>
      <c r="AU3593" s="7"/>
    </row>
    <row r="3594" spans="46:47" s="3" customFormat="1" ht="14.25">
      <c r="AT3594" s="4"/>
      <c r="AU3594" s="7"/>
    </row>
    <row r="3595" spans="46:47" s="3" customFormat="1" ht="14.25">
      <c r="AT3595" s="4"/>
      <c r="AU3595" s="7"/>
    </row>
    <row r="3596" spans="46:47" s="3" customFormat="1" ht="14.25">
      <c r="AT3596" s="4"/>
      <c r="AU3596" s="7"/>
    </row>
    <row r="3597" spans="46:47" s="3" customFormat="1" ht="14.25">
      <c r="AT3597" s="4"/>
      <c r="AU3597" s="7"/>
    </row>
    <row r="3598" spans="46:47" s="3" customFormat="1" ht="14.25">
      <c r="AT3598" s="4"/>
      <c r="AU3598" s="7"/>
    </row>
    <row r="3599" spans="46:47" s="3" customFormat="1" ht="14.25">
      <c r="AT3599" s="4"/>
      <c r="AU3599" s="7"/>
    </row>
    <row r="3600" spans="46:47" s="3" customFormat="1" ht="14.25">
      <c r="AT3600" s="4"/>
      <c r="AU3600" s="7"/>
    </row>
    <row r="3601" spans="46:47" s="3" customFormat="1" ht="14.25">
      <c r="AT3601" s="4"/>
      <c r="AU3601" s="7"/>
    </row>
    <row r="3602" spans="46:47" s="3" customFormat="1" ht="14.25">
      <c r="AT3602" s="4"/>
      <c r="AU3602" s="7"/>
    </row>
    <row r="3603" spans="46:47" s="3" customFormat="1" ht="14.25">
      <c r="AT3603" s="4"/>
      <c r="AU3603" s="7"/>
    </row>
    <row r="3604" spans="46:47" s="3" customFormat="1" ht="14.25">
      <c r="AT3604" s="4"/>
      <c r="AU3604" s="7"/>
    </row>
    <row r="3605" spans="46:47" s="3" customFormat="1" ht="14.25">
      <c r="AT3605" s="4"/>
      <c r="AU3605" s="7"/>
    </row>
    <row r="3606" spans="46:47" s="3" customFormat="1" ht="14.25">
      <c r="AT3606" s="4"/>
      <c r="AU3606" s="7"/>
    </row>
    <row r="3607" spans="46:47" s="3" customFormat="1" ht="14.25">
      <c r="AT3607" s="4"/>
      <c r="AU3607" s="7"/>
    </row>
    <row r="3608" spans="46:47" s="3" customFormat="1" ht="14.25">
      <c r="AT3608" s="4"/>
      <c r="AU3608" s="7"/>
    </row>
    <row r="3609" spans="46:47" s="3" customFormat="1" ht="14.25">
      <c r="AT3609" s="4"/>
      <c r="AU3609" s="7"/>
    </row>
    <row r="3610" spans="46:47" s="3" customFormat="1" ht="14.25">
      <c r="AT3610" s="4"/>
      <c r="AU3610" s="7"/>
    </row>
    <row r="3611" spans="46:47" s="3" customFormat="1" ht="14.25">
      <c r="AT3611" s="4"/>
      <c r="AU3611" s="7"/>
    </row>
    <row r="3612" spans="46:47" s="3" customFormat="1" ht="14.25">
      <c r="AT3612" s="4"/>
      <c r="AU3612" s="7"/>
    </row>
    <row r="3613" spans="46:47" s="3" customFormat="1" ht="14.25">
      <c r="AT3613" s="4"/>
      <c r="AU3613" s="7"/>
    </row>
    <row r="3614" spans="46:47" s="3" customFormat="1" ht="14.25">
      <c r="AT3614" s="4"/>
      <c r="AU3614" s="7"/>
    </row>
    <row r="3615" spans="46:47" s="3" customFormat="1" ht="14.25">
      <c r="AT3615" s="4"/>
      <c r="AU3615" s="7"/>
    </row>
    <row r="3616" spans="46:47" s="3" customFormat="1" ht="14.25">
      <c r="AT3616" s="4"/>
      <c r="AU3616" s="7"/>
    </row>
    <row r="3617" spans="46:47" s="3" customFormat="1" ht="14.25">
      <c r="AT3617" s="4"/>
      <c r="AU3617" s="7"/>
    </row>
    <row r="3618" spans="46:47" s="3" customFormat="1" ht="14.25">
      <c r="AT3618" s="4"/>
      <c r="AU3618" s="7"/>
    </row>
    <row r="3619" spans="46:47" s="3" customFormat="1" ht="14.25">
      <c r="AT3619" s="4"/>
      <c r="AU3619" s="7"/>
    </row>
    <row r="3620" spans="46:47" s="3" customFormat="1" ht="14.25">
      <c r="AT3620" s="4"/>
      <c r="AU3620" s="7"/>
    </row>
    <row r="3621" spans="46:47" s="3" customFormat="1" ht="14.25">
      <c r="AT3621" s="4"/>
      <c r="AU3621" s="7"/>
    </row>
    <row r="3622" spans="46:47" s="3" customFormat="1" ht="14.25">
      <c r="AT3622" s="4"/>
      <c r="AU3622" s="7"/>
    </row>
    <row r="3623" spans="46:47" s="3" customFormat="1" ht="14.25">
      <c r="AT3623" s="4"/>
      <c r="AU3623" s="7"/>
    </row>
    <row r="3624" spans="46:47" s="3" customFormat="1" ht="14.25">
      <c r="AT3624" s="4"/>
      <c r="AU3624" s="7"/>
    </row>
    <row r="3625" spans="46:47" s="3" customFormat="1" ht="14.25">
      <c r="AT3625" s="4"/>
      <c r="AU3625" s="7"/>
    </row>
    <row r="3626" spans="46:47" s="3" customFormat="1" ht="14.25">
      <c r="AT3626" s="4"/>
      <c r="AU3626" s="7"/>
    </row>
    <row r="3627" spans="46:47" s="3" customFormat="1" ht="14.25">
      <c r="AT3627" s="4"/>
      <c r="AU3627" s="7"/>
    </row>
    <row r="3628" spans="46:47" s="3" customFormat="1" ht="14.25">
      <c r="AT3628" s="4"/>
      <c r="AU3628" s="7"/>
    </row>
    <row r="3629" spans="46:47" s="3" customFormat="1" ht="14.25">
      <c r="AT3629" s="4"/>
      <c r="AU3629" s="7"/>
    </row>
    <row r="3630" spans="46:47" s="3" customFormat="1" ht="14.25">
      <c r="AT3630" s="4"/>
      <c r="AU3630" s="7"/>
    </row>
    <row r="3631" spans="46:47" s="3" customFormat="1" ht="14.25">
      <c r="AT3631" s="4"/>
      <c r="AU3631" s="7"/>
    </row>
    <row r="3632" spans="46:47" s="3" customFormat="1" ht="14.25">
      <c r="AT3632" s="4"/>
      <c r="AU3632" s="7"/>
    </row>
    <row r="3633" spans="46:47" s="3" customFormat="1" ht="14.25">
      <c r="AT3633" s="4"/>
      <c r="AU3633" s="7"/>
    </row>
    <row r="3634" spans="46:47" s="3" customFormat="1" ht="14.25">
      <c r="AT3634" s="4"/>
      <c r="AU3634" s="7"/>
    </row>
    <row r="3635" spans="46:47" s="3" customFormat="1" ht="14.25">
      <c r="AT3635" s="4"/>
      <c r="AU3635" s="7"/>
    </row>
    <row r="3636" spans="46:47" s="3" customFormat="1" ht="14.25">
      <c r="AT3636" s="4"/>
      <c r="AU3636" s="7"/>
    </row>
    <row r="3637" spans="46:47" s="3" customFormat="1" ht="14.25">
      <c r="AT3637" s="4"/>
      <c r="AU3637" s="7"/>
    </row>
    <row r="3638" spans="46:47" s="3" customFormat="1" ht="14.25">
      <c r="AT3638" s="4"/>
      <c r="AU3638" s="7"/>
    </row>
    <row r="3639" spans="46:47" s="3" customFormat="1" ht="14.25">
      <c r="AT3639" s="4"/>
      <c r="AU3639" s="7"/>
    </row>
    <row r="3640" spans="46:47" s="3" customFormat="1" ht="14.25">
      <c r="AT3640" s="4"/>
      <c r="AU3640" s="7"/>
    </row>
    <row r="3641" spans="46:47" s="3" customFormat="1" ht="14.25">
      <c r="AT3641" s="4"/>
      <c r="AU3641" s="7"/>
    </row>
    <row r="3642" spans="46:47" s="3" customFormat="1" ht="14.25">
      <c r="AT3642" s="4"/>
      <c r="AU3642" s="7"/>
    </row>
    <row r="3643" spans="46:47" s="3" customFormat="1" ht="14.25">
      <c r="AT3643" s="4"/>
      <c r="AU3643" s="7"/>
    </row>
    <row r="3644" spans="46:47" s="3" customFormat="1" ht="14.25">
      <c r="AT3644" s="4"/>
      <c r="AU3644" s="7"/>
    </row>
    <row r="3645" spans="46:47" s="3" customFormat="1" ht="14.25">
      <c r="AT3645" s="4"/>
      <c r="AU3645" s="7"/>
    </row>
    <row r="3646" spans="46:47" s="3" customFormat="1" ht="14.25">
      <c r="AT3646" s="4"/>
      <c r="AU3646" s="7"/>
    </row>
    <row r="3647" spans="46:47" s="3" customFormat="1" ht="14.25">
      <c r="AT3647" s="4"/>
      <c r="AU3647" s="7"/>
    </row>
    <row r="3648" spans="46:47" s="3" customFormat="1" ht="14.25">
      <c r="AT3648" s="4"/>
      <c r="AU3648" s="7"/>
    </row>
    <row r="3649" spans="46:47" s="3" customFormat="1" ht="14.25">
      <c r="AT3649" s="4"/>
      <c r="AU3649" s="7"/>
    </row>
    <row r="3650" spans="46:47" s="3" customFormat="1" ht="14.25">
      <c r="AT3650" s="4"/>
      <c r="AU3650" s="7"/>
    </row>
    <row r="3651" spans="46:47" s="3" customFormat="1" ht="14.25">
      <c r="AT3651" s="4"/>
      <c r="AU3651" s="7"/>
    </row>
    <row r="3652" spans="46:47" s="3" customFormat="1" ht="14.25">
      <c r="AT3652" s="4"/>
      <c r="AU3652" s="7"/>
    </row>
    <row r="3653" spans="46:47" s="3" customFormat="1" ht="14.25">
      <c r="AT3653" s="4"/>
      <c r="AU3653" s="7"/>
    </row>
    <row r="3654" spans="46:47" s="3" customFormat="1" ht="14.25">
      <c r="AT3654" s="4"/>
      <c r="AU3654" s="7"/>
    </row>
    <row r="3655" spans="46:47" s="3" customFormat="1" ht="14.25">
      <c r="AT3655" s="4"/>
      <c r="AU3655" s="7"/>
    </row>
    <row r="3656" spans="46:47" s="3" customFormat="1" ht="14.25">
      <c r="AT3656" s="4"/>
      <c r="AU3656" s="7"/>
    </row>
    <row r="3657" spans="46:47" s="3" customFormat="1" ht="14.25">
      <c r="AT3657" s="4"/>
      <c r="AU3657" s="7"/>
    </row>
    <row r="3658" spans="46:47" s="3" customFormat="1" ht="14.25">
      <c r="AT3658" s="4"/>
      <c r="AU3658" s="7"/>
    </row>
    <row r="3659" spans="46:47" s="3" customFormat="1" ht="14.25">
      <c r="AT3659" s="4"/>
      <c r="AU3659" s="7"/>
    </row>
    <row r="3660" spans="46:47" s="3" customFormat="1" ht="14.25">
      <c r="AT3660" s="4"/>
      <c r="AU3660" s="7"/>
    </row>
    <row r="3661" spans="46:47" s="3" customFormat="1" ht="14.25">
      <c r="AT3661" s="4"/>
      <c r="AU3661" s="7"/>
    </row>
    <row r="3662" spans="46:47" s="3" customFormat="1" ht="14.25">
      <c r="AT3662" s="4"/>
      <c r="AU3662" s="7"/>
    </row>
    <row r="3663" spans="46:47" s="3" customFormat="1" ht="14.25">
      <c r="AT3663" s="4"/>
      <c r="AU3663" s="7"/>
    </row>
    <row r="3664" spans="46:47" s="3" customFormat="1" ht="14.25">
      <c r="AT3664" s="4"/>
      <c r="AU3664" s="7"/>
    </row>
    <row r="3665" spans="46:47" s="3" customFormat="1" ht="14.25">
      <c r="AT3665" s="4"/>
      <c r="AU3665" s="7"/>
    </row>
    <row r="3666" spans="46:47" s="3" customFormat="1" ht="14.25">
      <c r="AT3666" s="4"/>
      <c r="AU3666" s="7"/>
    </row>
    <row r="3667" spans="46:47" s="3" customFormat="1" ht="14.25">
      <c r="AT3667" s="4"/>
      <c r="AU3667" s="7"/>
    </row>
    <row r="3668" spans="46:47" s="3" customFormat="1" ht="14.25">
      <c r="AT3668" s="4"/>
      <c r="AU3668" s="7"/>
    </row>
    <row r="3669" spans="46:47" s="3" customFormat="1" ht="14.25">
      <c r="AT3669" s="4"/>
      <c r="AU3669" s="7"/>
    </row>
    <row r="3670" spans="46:47" s="3" customFormat="1" ht="14.25">
      <c r="AT3670" s="4"/>
      <c r="AU3670" s="7"/>
    </row>
    <row r="3671" spans="46:47" s="3" customFormat="1" ht="14.25">
      <c r="AT3671" s="4"/>
      <c r="AU3671" s="7"/>
    </row>
    <row r="3672" spans="46:47" s="3" customFormat="1" ht="14.25">
      <c r="AT3672" s="4"/>
      <c r="AU3672" s="7"/>
    </row>
    <row r="3673" spans="46:47" s="3" customFormat="1" ht="14.25">
      <c r="AT3673" s="4"/>
      <c r="AU3673" s="7"/>
    </row>
    <row r="3674" spans="46:47" s="3" customFormat="1" ht="14.25">
      <c r="AT3674" s="4"/>
      <c r="AU3674" s="7"/>
    </row>
    <row r="3675" spans="46:47" s="3" customFormat="1" ht="14.25">
      <c r="AT3675" s="4"/>
      <c r="AU3675" s="7"/>
    </row>
    <row r="3676" spans="46:47" s="3" customFormat="1" ht="14.25">
      <c r="AT3676" s="4"/>
      <c r="AU3676" s="7"/>
    </row>
    <row r="3677" spans="46:47" s="3" customFormat="1" ht="14.25">
      <c r="AT3677" s="4"/>
      <c r="AU3677" s="7"/>
    </row>
    <row r="3678" spans="46:47" s="3" customFormat="1" ht="14.25">
      <c r="AT3678" s="4"/>
      <c r="AU3678" s="7"/>
    </row>
    <row r="3679" spans="46:47" s="3" customFormat="1" ht="14.25">
      <c r="AT3679" s="4"/>
      <c r="AU3679" s="7"/>
    </row>
    <row r="3680" spans="46:47" s="3" customFormat="1" ht="14.25">
      <c r="AT3680" s="4"/>
      <c r="AU3680" s="7"/>
    </row>
    <row r="3681" spans="46:47" s="3" customFormat="1" ht="14.25">
      <c r="AT3681" s="4"/>
      <c r="AU3681" s="7"/>
    </row>
    <row r="3682" spans="46:47" s="3" customFormat="1" ht="14.25">
      <c r="AT3682" s="4"/>
      <c r="AU3682" s="7"/>
    </row>
    <row r="3683" spans="46:47" s="3" customFormat="1" ht="14.25">
      <c r="AT3683" s="4"/>
      <c r="AU3683" s="7"/>
    </row>
    <row r="3684" spans="46:47" s="3" customFormat="1" ht="14.25">
      <c r="AT3684" s="4"/>
      <c r="AU3684" s="7"/>
    </row>
    <row r="3685" spans="46:47" s="3" customFormat="1" ht="14.25">
      <c r="AT3685" s="4"/>
      <c r="AU3685" s="7"/>
    </row>
    <row r="3686" spans="46:47" s="3" customFormat="1" ht="14.25">
      <c r="AT3686" s="4"/>
      <c r="AU3686" s="7"/>
    </row>
    <row r="3687" spans="46:47" s="3" customFormat="1" ht="14.25">
      <c r="AT3687" s="4"/>
      <c r="AU3687" s="7"/>
    </row>
    <row r="3688" spans="46:47" s="3" customFormat="1" ht="14.25">
      <c r="AT3688" s="4"/>
      <c r="AU3688" s="7"/>
    </row>
    <row r="3689" spans="46:47" s="3" customFormat="1" ht="14.25">
      <c r="AT3689" s="4"/>
      <c r="AU3689" s="7"/>
    </row>
    <row r="3690" spans="46:47" s="3" customFormat="1" ht="14.25">
      <c r="AT3690" s="4"/>
      <c r="AU3690" s="7"/>
    </row>
    <row r="3691" spans="46:47" s="3" customFormat="1" ht="14.25">
      <c r="AT3691" s="4"/>
      <c r="AU3691" s="7"/>
    </row>
    <row r="3692" spans="46:47" s="3" customFormat="1" ht="14.25">
      <c r="AT3692" s="4"/>
      <c r="AU3692" s="7"/>
    </row>
    <row r="3693" spans="46:47" s="3" customFormat="1" ht="14.25">
      <c r="AT3693" s="4"/>
      <c r="AU3693" s="7"/>
    </row>
    <row r="3694" spans="46:47" s="3" customFormat="1" ht="14.25">
      <c r="AT3694" s="4"/>
      <c r="AU3694" s="7"/>
    </row>
    <row r="3695" spans="46:47" s="3" customFormat="1" ht="14.25">
      <c r="AT3695" s="4"/>
      <c r="AU3695" s="7"/>
    </row>
    <row r="3696" spans="46:47" s="3" customFormat="1" ht="14.25">
      <c r="AT3696" s="4"/>
      <c r="AU3696" s="7"/>
    </row>
    <row r="3697" spans="46:47" s="3" customFormat="1" ht="14.25">
      <c r="AT3697" s="4"/>
      <c r="AU3697" s="7"/>
    </row>
    <row r="3698" spans="46:47" s="3" customFormat="1" ht="14.25">
      <c r="AT3698" s="4"/>
      <c r="AU3698" s="7"/>
    </row>
    <row r="3699" spans="46:47" s="3" customFormat="1" ht="14.25">
      <c r="AT3699" s="4"/>
      <c r="AU3699" s="7"/>
    </row>
    <row r="3700" spans="46:47" s="3" customFormat="1" ht="14.25">
      <c r="AT3700" s="4"/>
      <c r="AU3700" s="7"/>
    </row>
    <row r="3701" spans="46:47" s="3" customFormat="1" ht="14.25">
      <c r="AT3701" s="4"/>
      <c r="AU3701" s="7"/>
    </row>
    <row r="3702" spans="46:47" s="3" customFormat="1" ht="14.25">
      <c r="AT3702" s="4"/>
      <c r="AU3702" s="7"/>
    </row>
    <row r="3703" spans="46:47" s="3" customFormat="1" ht="14.25">
      <c r="AT3703" s="4"/>
      <c r="AU3703" s="7"/>
    </row>
    <row r="3704" spans="46:47" s="3" customFormat="1" ht="14.25">
      <c r="AT3704" s="4"/>
      <c r="AU3704" s="7"/>
    </row>
    <row r="3705" spans="46:47" s="3" customFormat="1" ht="14.25">
      <c r="AT3705" s="4"/>
      <c r="AU3705" s="7"/>
    </row>
    <row r="3706" spans="46:47" s="3" customFormat="1" ht="14.25">
      <c r="AT3706" s="4"/>
      <c r="AU3706" s="7"/>
    </row>
    <row r="3707" spans="46:47" s="3" customFormat="1" ht="14.25">
      <c r="AT3707" s="4"/>
      <c r="AU3707" s="7"/>
    </row>
    <row r="3708" spans="46:47" s="3" customFormat="1" ht="14.25">
      <c r="AT3708" s="4"/>
      <c r="AU3708" s="7"/>
    </row>
    <row r="3709" spans="46:47" s="3" customFormat="1" ht="14.25">
      <c r="AT3709" s="4"/>
      <c r="AU3709" s="7"/>
    </row>
    <row r="3710" spans="46:47" s="3" customFormat="1" ht="14.25">
      <c r="AT3710" s="4"/>
      <c r="AU3710" s="7"/>
    </row>
    <row r="3711" spans="46:47" s="3" customFormat="1" ht="14.25">
      <c r="AT3711" s="4"/>
      <c r="AU3711" s="7"/>
    </row>
    <row r="3712" spans="46:47" s="3" customFormat="1" ht="14.25">
      <c r="AT3712" s="4"/>
      <c r="AU3712" s="7"/>
    </row>
    <row r="3713" spans="46:47" s="3" customFormat="1" ht="14.25">
      <c r="AT3713" s="4"/>
      <c r="AU3713" s="7"/>
    </row>
    <row r="3714" spans="46:47" s="3" customFormat="1" ht="14.25">
      <c r="AT3714" s="4"/>
      <c r="AU3714" s="7"/>
    </row>
    <row r="3715" spans="46:47" s="3" customFormat="1" ht="14.25">
      <c r="AT3715" s="4"/>
      <c r="AU3715" s="7"/>
    </row>
    <row r="3716" spans="46:47" s="3" customFormat="1" ht="14.25">
      <c r="AT3716" s="4"/>
      <c r="AU3716" s="7"/>
    </row>
    <row r="3717" spans="46:47" s="3" customFormat="1" ht="14.25">
      <c r="AT3717" s="4"/>
      <c r="AU3717" s="7"/>
    </row>
    <row r="3718" spans="46:47" s="3" customFormat="1" ht="14.25">
      <c r="AT3718" s="4"/>
      <c r="AU3718" s="7"/>
    </row>
    <row r="3719" spans="46:47" s="3" customFormat="1" ht="14.25">
      <c r="AT3719" s="4"/>
      <c r="AU3719" s="7"/>
    </row>
    <row r="3720" spans="46:47" s="3" customFormat="1" ht="14.25">
      <c r="AT3720" s="4"/>
      <c r="AU3720" s="7"/>
    </row>
    <row r="3721" spans="46:47" s="3" customFormat="1" ht="14.25">
      <c r="AT3721" s="4"/>
      <c r="AU3721" s="7"/>
    </row>
    <row r="3722" spans="46:47" s="3" customFormat="1" ht="14.25">
      <c r="AT3722" s="4"/>
      <c r="AU3722" s="7"/>
    </row>
    <row r="3723" spans="46:47" s="3" customFormat="1" ht="14.25">
      <c r="AT3723" s="4"/>
      <c r="AU3723" s="7"/>
    </row>
    <row r="3724" spans="46:47" s="3" customFormat="1" ht="14.25">
      <c r="AT3724" s="4"/>
      <c r="AU3724" s="7"/>
    </row>
    <row r="3725" spans="46:47" s="3" customFormat="1" ht="14.25">
      <c r="AT3725" s="4"/>
      <c r="AU3725" s="7"/>
    </row>
    <row r="3726" spans="46:47" s="3" customFormat="1" ht="14.25">
      <c r="AT3726" s="4"/>
      <c r="AU3726" s="7"/>
    </row>
    <row r="3727" spans="46:47" s="3" customFormat="1" ht="14.25">
      <c r="AT3727" s="4"/>
      <c r="AU3727" s="7"/>
    </row>
    <row r="3728" spans="46:47" s="3" customFormat="1" ht="14.25">
      <c r="AT3728" s="4"/>
      <c r="AU3728" s="7"/>
    </row>
    <row r="3729" spans="46:47" s="3" customFormat="1" ht="14.25">
      <c r="AT3729" s="4"/>
      <c r="AU3729" s="7"/>
    </row>
    <row r="3730" spans="46:47" s="3" customFormat="1" ht="14.25">
      <c r="AT3730" s="4"/>
      <c r="AU3730" s="7"/>
    </row>
    <row r="3731" spans="46:47" s="3" customFormat="1" ht="14.25">
      <c r="AT3731" s="4"/>
      <c r="AU3731" s="7"/>
    </row>
    <row r="3732" spans="46:47" s="3" customFormat="1" ht="14.25">
      <c r="AT3732" s="4"/>
      <c r="AU3732" s="7"/>
    </row>
    <row r="3733" spans="46:47" s="3" customFormat="1" ht="14.25">
      <c r="AT3733" s="4"/>
      <c r="AU3733" s="7"/>
    </row>
    <row r="3734" spans="46:47" s="3" customFormat="1" ht="14.25">
      <c r="AT3734" s="4"/>
      <c r="AU3734" s="7"/>
    </row>
    <row r="3735" spans="46:47" s="3" customFormat="1" ht="14.25">
      <c r="AT3735" s="4"/>
      <c r="AU3735" s="7"/>
    </row>
    <row r="3736" spans="46:47" s="3" customFormat="1" ht="14.25">
      <c r="AT3736" s="4"/>
      <c r="AU3736" s="7"/>
    </row>
    <row r="3737" spans="46:47" s="3" customFormat="1" ht="14.25">
      <c r="AT3737" s="4"/>
      <c r="AU3737" s="7"/>
    </row>
    <row r="3738" spans="46:47" s="3" customFormat="1" ht="14.25">
      <c r="AT3738" s="4"/>
      <c r="AU3738" s="7"/>
    </row>
    <row r="3739" spans="46:47" s="3" customFormat="1" ht="14.25">
      <c r="AT3739" s="4"/>
      <c r="AU3739" s="7"/>
    </row>
    <row r="3740" spans="46:47" s="3" customFormat="1" ht="14.25">
      <c r="AT3740" s="4"/>
      <c r="AU3740" s="7"/>
    </row>
    <row r="3741" spans="46:47" s="3" customFormat="1" ht="14.25">
      <c r="AT3741" s="4"/>
      <c r="AU3741" s="7"/>
    </row>
    <row r="3742" spans="46:47" s="3" customFormat="1" ht="14.25">
      <c r="AT3742" s="4"/>
      <c r="AU3742" s="7"/>
    </row>
    <row r="3743" spans="46:47" s="3" customFormat="1" ht="14.25">
      <c r="AT3743" s="4"/>
      <c r="AU3743" s="7"/>
    </row>
    <row r="3744" spans="46:47" s="3" customFormat="1" ht="14.25">
      <c r="AT3744" s="4"/>
      <c r="AU3744" s="7"/>
    </row>
    <row r="3745" spans="46:47" s="3" customFormat="1" ht="14.25">
      <c r="AT3745" s="4"/>
      <c r="AU3745" s="7"/>
    </row>
    <row r="3746" spans="46:47" s="3" customFormat="1" ht="14.25">
      <c r="AT3746" s="4"/>
      <c r="AU3746" s="7"/>
    </row>
    <row r="3747" spans="46:47" s="3" customFormat="1" ht="14.25">
      <c r="AT3747" s="4"/>
      <c r="AU3747" s="7"/>
    </row>
    <row r="3748" spans="46:47" s="3" customFormat="1" ht="14.25">
      <c r="AT3748" s="4"/>
      <c r="AU3748" s="7"/>
    </row>
    <row r="3749" spans="46:47" s="3" customFormat="1" ht="14.25">
      <c r="AT3749" s="4"/>
      <c r="AU3749" s="7"/>
    </row>
    <row r="3750" spans="46:47" s="3" customFormat="1" ht="14.25">
      <c r="AT3750" s="4"/>
      <c r="AU3750" s="7"/>
    </row>
    <row r="3751" spans="46:47" s="3" customFormat="1" ht="14.25">
      <c r="AT3751" s="4"/>
      <c r="AU3751" s="7"/>
    </row>
    <row r="3752" spans="46:47" s="3" customFormat="1" ht="14.25">
      <c r="AT3752" s="4"/>
      <c r="AU3752" s="7"/>
    </row>
    <row r="3753" spans="46:47" s="3" customFormat="1" ht="14.25">
      <c r="AT3753" s="4"/>
      <c r="AU3753" s="7"/>
    </row>
    <row r="3754" spans="46:47" s="3" customFormat="1" ht="14.25">
      <c r="AT3754" s="4"/>
      <c r="AU3754" s="7"/>
    </row>
    <row r="3755" spans="46:47" s="3" customFormat="1" ht="14.25">
      <c r="AT3755" s="4"/>
      <c r="AU3755" s="7"/>
    </row>
    <row r="3756" spans="46:47" s="3" customFormat="1" ht="14.25">
      <c r="AT3756" s="4"/>
      <c r="AU3756" s="7"/>
    </row>
    <row r="3757" spans="46:47" s="3" customFormat="1" ht="14.25">
      <c r="AT3757" s="4"/>
      <c r="AU3757" s="7"/>
    </row>
    <row r="3758" spans="46:47" s="3" customFormat="1" ht="14.25">
      <c r="AT3758" s="4"/>
      <c r="AU3758" s="7"/>
    </row>
    <row r="3759" spans="46:47" s="3" customFormat="1" ht="14.25">
      <c r="AT3759" s="4"/>
      <c r="AU3759" s="7"/>
    </row>
    <row r="3760" spans="46:47" s="3" customFormat="1" ht="14.25">
      <c r="AT3760" s="4"/>
      <c r="AU3760" s="7"/>
    </row>
    <row r="3761" spans="46:47" s="3" customFormat="1" ht="14.25">
      <c r="AT3761" s="4"/>
      <c r="AU3761" s="7"/>
    </row>
    <row r="3762" spans="46:47" s="3" customFormat="1" ht="14.25">
      <c r="AT3762" s="4"/>
      <c r="AU3762" s="7"/>
    </row>
    <row r="3763" spans="46:47" s="3" customFormat="1" ht="14.25">
      <c r="AT3763" s="4"/>
      <c r="AU3763" s="7"/>
    </row>
    <row r="3764" spans="46:47" s="3" customFormat="1" ht="14.25">
      <c r="AT3764" s="4"/>
      <c r="AU3764" s="7"/>
    </row>
    <row r="3765" spans="46:47" s="3" customFormat="1" ht="14.25">
      <c r="AT3765" s="4"/>
      <c r="AU3765" s="7"/>
    </row>
    <row r="3766" spans="46:47" s="3" customFormat="1" ht="14.25">
      <c r="AT3766" s="4"/>
      <c r="AU3766" s="7"/>
    </row>
    <row r="3767" spans="46:47" s="3" customFormat="1" ht="14.25">
      <c r="AT3767" s="4"/>
      <c r="AU3767" s="7"/>
    </row>
    <row r="3768" spans="46:47" s="3" customFormat="1" ht="14.25">
      <c r="AT3768" s="4"/>
      <c r="AU3768" s="7"/>
    </row>
    <row r="3769" spans="46:47" s="3" customFormat="1" ht="14.25">
      <c r="AT3769" s="4"/>
      <c r="AU3769" s="7"/>
    </row>
    <row r="3770" spans="46:47" s="3" customFormat="1" ht="14.25">
      <c r="AT3770" s="4"/>
      <c r="AU3770" s="7"/>
    </row>
    <row r="3771" spans="46:47" s="3" customFormat="1" ht="14.25">
      <c r="AT3771" s="4"/>
      <c r="AU3771" s="7"/>
    </row>
    <row r="3772" spans="46:47" s="3" customFormat="1" ht="14.25">
      <c r="AT3772" s="4"/>
      <c r="AU3772" s="7"/>
    </row>
    <row r="3773" spans="46:47" s="3" customFormat="1" ht="14.25">
      <c r="AT3773" s="4"/>
      <c r="AU3773" s="7"/>
    </row>
    <row r="3774" spans="46:47" s="3" customFormat="1" ht="14.25">
      <c r="AT3774" s="4"/>
      <c r="AU3774" s="7"/>
    </row>
    <row r="3775" spans="46:47" s="3" customFormat="1" ht="14.25">
      <c r="AT3775" s="4"/>
      <c r="AU3775" s="7"/>
    </row>
    <row r="3776" spans="46:47" s="3" customFormat="1" ht="14.25">
      <c r="AT3776" s="4"/>
      <c r="AU3776" s="7"/>
    </row>
    <row r="3777" spans="46:47" s="3" customFormat="1" ht="14.25">
      <c r="AT3777" s="4"/>
      <c r="AU3777" s="7"/>
    </row>
    <row r="3778" spans="46:47" s="3" customFormat="1" ht="14.25">
      <c r="AT3778" s="4"/>
      <c r="AU3778" s="7"/>
    </row>
    <row r="3779" spans="46:47" s="3" customFormat="1" ht="14.25">
      <c r="AT3779" s="4"/>
      <c r="AU3779" s="7"/>
    </row>
    <row r="3780" spans="46:47" s="3" customFormat="1" ht="14.25">
      <c r="AT3780" s="4"/>
      <c r="AU3780" s="7"/>
    </row>
    <row r="3781" spans="46:47" s="3" customFormat="1" ht="14.25">
      <c r="AT3781" s="4"/>
      <c r="AU3781" s="7"/>
    </row>
    <row r="3782" spans="46:47" s="3" customFormat="1" ht="14.25">
      <c r="AT3782" s="4"/>
      <c r="AU3782" s="7"/>
    </row>
    <row r="3783" spans="46:47" s="3" customFormat="1" ht="14.25">
      <c r="AT3783" s="4"/>
      <c r="AU3783" s="7"/>
    </row>
    <row r="3784" spans="46:47" s="3" customFormat="1" ht="14.25">
      <c r="AT3784" s="4"/>
      <c r="AU3784" s="7"/>
    </row>
    <row r="3785" spans="46:47" s="3" customFormat="1" ht="14.25">
      <c r="AT3785" s="4"/>
      <c r="AU3785" s="7"/>
    </row>
    <row r="3786" spans="46:47" s="3" customFormat="1" ht="14.25">
      <c r="AT3786" s="4"/>
      <c r="AU3786" s="7"/>
    </row>
    <row r="3787" spans="46:47" s="3" customFormat="1" ht="14.25">
      <c r="AT3787" s="4"/>
      <c r="AU3787" s="7"/>
    </row>
    <row r="3788" spans="46:47" s="3" customFormat="1" ht="14.25">
      <c r="AT3788" s="4"/>
      <c r="AU3788" s="7"/>
    </row>
    <row r="3789" spans="46:47" s="3" customFormat="1" ht="14.25">
      <c r="AT3789" s="4"/>
      <c r="AU3789" s="7"/>
    </row>
    <row r="3790" spans="46:47" s="3" customFormat="1" ht="14.25">
      <c r="AT3790" s="4"/>
      <c r="AU3790" s="7"/>
    </row>
    <row r="3791" spans="46:47" s="3" customFormat="1" ht="14.25">
      <c r="AT3791" s="4"/>
      <c r="AU3791" s="7"/>
    </row>
    <row r="3792" spans="46:47" s="3" customFormat="1" ht="14.25">
      <c r="AT3792" s="4"/>
      <c r="AU3792" s="7"/>
    </row>
    <row r="3793" spans="46:47" s="3" customFormat="1" ht="14.25">
      <c r="AT3793" s="4"/>
      <c r="AU3793" s="7"/>
    </row>
    <row r="3794" spans="46:47" s="3" customFormat="1" ht="14.25">
      <c r="AT3794" s="4"/>
      <c r="AU3794" s="7"/>
    </row>
    <row r="3795" spans="46:47" s="3" customFormat="1" ht="14.25">
      <c r="AT3795" s="4"/>
      <c r="AU3795" s="7"/>
    </row>
    <row r="3796" spans="46:47" s="3" customFormat="1" ht="14.25">
      <c r="AT3796" s="4"/>
      <c r="AU3796" s="7"/>
    </row>
    <row r="3797" spans="46:47" s="3" customFormat="1" ht="14.25">
      <c r="AT3797" s="4"/>
      <c r="AU3797" s="7"/>
    </row>
    <row r="3798" spans="46:47" s="3" customFormat="1" ht="14.25">
      <c r="AT3798" s="4"/>
      <c r="AU3798" s="7"/>
    </row>
    <row r="3799" spans="46:47" s="3" customFormat="1" ht="14.25">
      <c r="AT3799" s="4"/>
      <c r="AU3799" s="7"/>
    </row>
    <row r="3800" spans="46:47" s="3" customFormat="1" ht="14.25">
      <c r="AT3800" s="4"/>
      <c r="AU3800" s="7"/>
    </row>
    <row r="3801" spans="46:47" s="3" customFormat="1" ht="14.25">
      <c r="AT3801" s="4"/>
      <c r="AU3801" s="7"/>
    </row>
    <row r="3802" spans="46:47" s="3" customFormat="1" ht="14.25">
      <c r="AT3802" s="4"/>
      <c r="AU3802" s="7"/>
    </row>
    <row r="3803" spans="46:47" s="3" customFormat="1" ht="14.25">
      <c r="AT3803" s="4"/>
      <c r="AU3803" s="7"/>
    </row>
    <row r="3804" spans="46:47" s="3" customFormat="1" ht="14.25">
      <c r="AT3804" s="4"/>
      <c r="AU3804" s="7"/>
    </row>
    <row r="3805" spans="46:47" s="3" customFormat="1" ht="14.25">
      <c r="AT3805" s="4"/>
      <c r="AU3805" s="7"/>
    </row>
    <row r="3806" spans="46:47" s="3" customFormat="1" ht="14.25">
      <c r="AT3806" s="4"/>
      <c r="AU3806" s="7"/>
    </row>
    <row r="3807" spans="46:47" s="3" customFormat="1" ht="14.25">
      <c r="AT3807" s="4"/>
      <c r="AU3807" s="7"/>
    </row>
    <row r="3808" spans="46:47" s="3" customFormat="1" ht="14.25">
      <c r="AT3808" s="4"/>
      <c r="AU3808" s="7"/>
    </row>
    <row r="3809" spans="46:47" s="3" customFormat="1" ht="14.25">
      <c r="AT3809" s="4"/>
      <c r="AU3809" s="7"/>
    </row>
    <row r="3810" spans="46:47" s="3" customFormat="1" ht="14.25">
      <c r="AT3810" s="4"/>
      <c r="AU3810" s="7"/>
    </row>
    <row r="3811" spans="46:47" s="3" customFormat="1" ht="14.25">
      <c r="AT3811" s="4"/>
      <c r="AU3811" s="7"/>
    </row>
    <row r="3812" spans="46:47" s="3" customFormat="1" ht="14.25">
      <c r="AT3812" s="4"/>
      <c r="AU3812" s="7"/>
    </row>
    <row r="3813" spans="46:47" s="3" customFormat="1" ht="14.25">
      <c r="AT3813" s="4"/>
      <c r="AU3813" s="7"/>
    </row>
    <row r="3814" spans="46:47" s="3" customFormat="1" ht="14.25">
      <c r="AT3814" s="4"/>
      <c r="AU3814" s="7"/>
    </row>
    <row r="3815" spans="46:47" s="3" customFormat="1" ht="14.25">
      <c r="AT3815" s="4"/>
      <c r="AU3815" s="7"/>
    </row>
    <row r="3816" spans="46:47" s="3" customFormat="1" ht="14.25">
      <c r="AT3816" s="4"/>
      <c r="AU3816" s="7"/>
    </row>
    <row r="3817" spans="46:47" s="3" customFormat="1" ht="14.25">
      <c r="AT3817" s="4"/>
      <c r="AU3817" s="7"/>
    </row>
    <row r="3818" spans="46:47" s="3" customFormat="1" ht="14.25">
      <c r="AT3818" s="4"/>
      <c r="AU3818" s="7"/>
    </row>
    <row r="3819" spans="46:47" s="3" customFormat="1" ht="14.25">
      <c r="AT3819" s="4"/>
      <c r="AU3819" s="7"/>
    </row>
    <row r="3820" spans="46:47" s="3" customFormat="1" ht="14.25">
      <c r="AT3820" s="4"/>
      <c r="AU3820" s="7"/>
    </row>
    <row r="3821" spans="46:47" s="3" customFormat="1" ht="14.25">
      <c r="AT3821" s="4"/>
      <c r="AU3821" s="7"/>
    </row>
    <row r="3822" spans="46:47" s="3" customFormat="1" ht="14.25">
      <c r="AT3822" s="4"/>
      <c r="AU3822" s="7"/>
    </row>
    <row r="3823" spans="46:47" s="3" customFormat="1" ht="14.25">
      <c r="AT3823" s="4"/>
      <c r="AU3823" s="7"/>
    </row>
    <row r="3824" spans="46:47" s="3" customFormat="1" ht="14.25">
      <c r="AT3824" s="4"/>
      <c r="AU3824" s="7"/>
    </row>
    <row r="3825" spans="46:47" s="3" customFormat="1" ht="14.25">
      <c r="AT3825" s="4"/>
      <c r="AU3825" s="7"/>
    </row>
    <row r="3826" spans="46:47" s="3" customFormat="1" ht="14.25">
      <c r="AT3826" s="4"/>
      <c r="AU3826" s="7"/>
    </row>
    <row r="3827" spans="46:47" s="3" customFormat="1" ht="14.25">
      <c r="AT3827" s="4"/>
      <c r="AU3827" s="7"/>
    </row>
    <row r="3828" spans="46:47" s="3" customFormat="1" ht="14.25">
      <c r="AT3828" s="4"/>
      <c r="AU3828" s="7"/>
    </row>
    <row r="3829" spans="46:47" s="3" customFormat="1" ht="14.25">
      <c r="AT3829" s="4"/>
      <c r="AU3829" s="7"/>
    </row>
    <row r="3830" spans="46:47" s="3" customFormat="1" ht="14.25">
      <c r="AT3830" s="4"/>
      <c r="AU3830" s="7"/>
    </row>
    <row r="3831" spans="46:47" s="3" customFormat="1" ht="14.25">
      <c r="AT3831" s="4"/>
      <c r="AU3831" s="7"/>
    </row>
    <row r="3832" spans="46:47" s="3" customFormat="1" ht="14.25">
      <c r="AT3832" s="4"/>
      <c r="AU3832" s="7"/>
    </row>
    <row r="3833" spans="46:47" s="3" customFormat="1" ht="14.25">
      <c r="AT3833" s="4"/>
      <c r="AU3833" s="7"/>
    </row>
    <row r="3834" spans="46:47" s="3" customFormat="1" ht="14.25">
      <c r="AT3834" s="4"/>
      <c r="AU3834" s="7"/>
    </row>
    <row r="3835" spans="46:47" s="3" customFormat="1" ht="14.25">
      <c r="AT3835" s="4"/>
      <c r="AU3835" s="7"/>
    </row>
    <row r="3836" spans="46:47" s="3" customFormat="1" ht="14.25">
      <c r="AT3836" s="4"/>
      <c r="AU3836" s="7"/>
    </row>
    <row r="3837" spans="46:47" s="3" customFormat="1" ht="14.25">
      <c r="AT3837" s="4"/>
      <c r="AU3837" s="7"/>
    </row>
    <row r="3838" spans="46:47" s="3" customFormat="1" ht="14.25">
      <c r="AT3838" s="4"/>
      <c r="AU3838" s="7"/>
    </row>
    <row r="3839" spans="46:47" s="3" customFormat="1" ht="14.25">
      <c r="AT3839" s="4"/>
      <c r="AU3839" s="7"/>
    </row>
    <row r="3840" spans="46:47" s="3" customFormat="1" ht="14.25">
      <c r="AT3840" s="4"/>
      <c r="AU3840" s="7"/>
    </row>
    <row r="3841" spans="46:47" s="3" customFormat="1" ht="14.25">
      <c r="AT3841" s="4"/>
      <c r="AU3841" s="7"/>
    </row>
    <row r="3842" spans="46:47" s="3" customFormat="1" ht="14.25">
      <c r="AT3842" s="4"/>
      <c r="AU3842" s="7"/>
    </row>
    <row r="3843" spans="46:47" s="3" customFormat="1" ht="14.25">
      <c r="AT3843" s="4"/>
      <c r="AU3843" s="7"/>
    </row>
    <row r="3844" spans="46:47" s="3" customFormat="1" ht="14.25">
      <c r="AT3844" s="4"/>
      <c r="AU3844" s="7"/>
    </row>
    <row r="3845" spans="46:47" s="3" customFormat="1" ht="14.25">
      <c r="AT3845" s="4"/>
      <c r="AU3845" s="7"/>
    </row>
    <row r="3846" spans="46:47" s="3" customFormat="1" ht="14.25">
      <c r="AT3846" s="4"/>
      <c r="AU3846" s="7"/>
    </row>
    <row r="3847" spans="46:47" s="3" customFormat="1" ht="14.25">
      <c r="AT3847" s="4"/>
      <c r="AU3847" s="7"/>
    </row>
    <row r="3848" spans="46:47" s="3" customFormat="1" ht="14.25">
      <c r="AT3848" s="4"/>
      <c r="AU3848" s="7"/>
    </row>
    <row r="3849" spans="46:47" s="3" customFormat="1" ht="14.25">
      <c r="AT3849" s="4"/>
      <c r="AU3849" s="7"/>
    </row>
    <row r="3850" spans="46:47" s="3" customFormat="1" ht="14.25">
      <c r="AT3850" s="4"/>
      <c r="AU3850" s="7"/>
    </row>
    <row r="3851" spans="46:47" s="3" customFormat="1" ht="14.25">
      <c r="AT3851" s="4"/>
      <c r="AU3851" s="7"/>
    </row>
    <row r="3852" spans="46:47" s="3" customFormat="1" ht="14.25">
      <c r="AT3852" s="4"/>
      <c r="AU3852" s="7"/>
    </row>
    <row r="3853" spans="46:47" s="3" customFormat="1" ht="14.25">
      <c r="AT3853" s="4"/>
      <c r="AU3853" s="7"/>
    </row>
    <row r="3854" spans="46:47" s="3" customFormat="1" ht="14.25">
      <c r="AT3854" s="4"/>
      <c r="AU3854" s="7"/>
    </row>
    <row r="3855" spans="46:47" s="3" customFormat="1" ht="14.25">
      <c r="AT3855" s="4"/>
      <c r="AU3855" s="7"/>
    </row>
    <row r="3856" spans="46:47" s="3" customFormat="1" ht="14.25">
      <c r="AT3856" s="4"/>
      <c r="AU3856" s="7"/>
    </row>
    <row r="3857" spans="46:47" s="3" customFormat="1" ht="14.25">
      <c r="AT3857" s="4"/>
      <c r="AU3857" s="7"/>
    </row>
    <row r="3858" spans="46:47" s="3" customFormat="1" ht="14.25">
      <c r="AT3858" s="4"/>
      <c r="AU3858" s="7"/>
    </row>
    <row r="3859" spans="46:47" s="3" customFormat="1" ht="14.25">
      <c r="AT3859" s="4"/>
      <c r="AU3859" s="7"/>
    </row>
    <row r="3860" spans="46:47" s="3" customFormat="1" ht="14.25">
      <c r="AT3860" s="4"/>
      <c r="AU3860" s="7"/>
    </row>
    <row r="3861" spans="46:47" s="3" customFormat="1" ht="14.25">
      <c r="AT3861" s="4"/>
      <c r="AU3861" s="7"/>
    </row>
    <row r="3862" spans="46:47" s="3" customFormat="1" ht="14.25">
      <c r="AT3862" s="4"/>
      <c r="AU3862" s="7"/>
    </row>
    <row r="3863" spans="46:47" s="3" customFormat="1" ht="14.25">
      <c r="AT3863" s="4"/>
      <c r="AU3863" s="7"/>
    </row>
    <row r="3864" spans="46:47" s="3" customFormat="1" ht="14.25">
      <c r="AT3864" s="4"/>
      <c r="AU3864" s="7"/>
    </row>
    <row r="3865" spans="46:47" s="3" customFormat="1" ht="14.25">
      <c r="AT3865" s="4"/>
      <c r="AU3865" s="7"/>
    </row>
    <row r="3866" spans="46:47" s="3" customFormat="1" ht="14.25">
      <c r="AT3866" s="4"/>
      <c r="AU3866" s="7"/>
    </row>
    <row r="3867" spans="46:47" s="3" customFormat="1" ht="14.25">
      <c r="AT3867" s="4"/>
      <c r="AU3867" s="7"/>
    </row>
    <row r="3868" spans="46:47" s="3" customFormat="1" ht="14.25">
      <c r="AT3868" s="4"/>
      <c r="AU3868" s="7"/>
    </row>
    <row r="3869" spans="46:47" s="3" customFormat="1" ht="14.25">
      <c r="AT3869" s="4"/>
      <c r="AU3869" s="7"/>
    </row>
    <row r="3870" spans="46:47" s="3" customFormat="1" ht="14.25">
      <c r="AT3870" s="4"/>
      <c r="AU3870" s="7"/>
    </row>
    <row r="3871" spans="46:47" s="3" customFormat="1" ht="14.25">
      <c r="AT3871" s="4"/>
      <c r="AU3871" s="7"/>
    </row>
    <row r="3872" spans="46:47" s="3" customFormat="1" ht="14.25">
      <c r="AT3872" s="4"/>
      <c r="AU3872" s="7"/>
    </row>
    <row r="3873" spans="46:47" s="3" customFormat="1" ht="14.25">
      <c r="AT3873" s="4"/>
      <c r="AU3873" s="7"/>
    </row>
    <row r="3874" spans="46:47" s="3" customFormat="1" ht="14.25">
      <c r="AT3874" s="4"/>
      <c r="AU3874" s="7"/>
    </row>
    <row r="3875" spans="46:47" s="3" customFormat="1" ht="14.25">
      <c r="AT3875" s="4"/>
      <c r="AU3875" s="7"/>
    </row>
    <row r="3876" spans="46:47" s="3" customFormat="1" ht="14.25">
      <c r="AT3876" s="4"/>
      <c r="AU3876" s="7"/>
    </row>
    <row r="3877" spans="46:47" s="3" customFormat="1" ht="14.25">
      <c r="AT3877" s="4"/>
      <c r="AU3877" s="7"/>
    </row>
    <row r="3878" spans="46:47" s="3" customFormat="1" ht="14.25">
      <c r="AT3878" s="4"/>
      <c r="AU3878" s="7"/>
    </row>
    <row r="3879" spans="46:47" s="3" customFormat="1" ht="14.25">
      <c r="AT3879" s="4"/>
      <c r="AU3879" s="7"/>
    </row>
    <row r="3880" spans="46:47" s="3" customFormat="1" ht="14.25">
      <c r="AT3880" s="4"/>
      <c r="AU3880" s="7"/>
    </row>
    <row r="3881" spans="46:47" s="3" customFormat="1" ht="14.25">
      <c r="AT3881" s="4"/>
      <c r="AU3881" s="7"/>
    </row>
    <row r="3882" spans="46:47" s="3" customFormat="1" ht="14.25">
      <c r="AT3882" s="4"/>
      <c r="AU3882" s="7"/>
    </row>
    <row r="3883" spans="46:47" s="3" customFormat="1" ht="14.25">
      <c r="AT3883" s="4"/>
      <c r="AU3883" s="7"/>
    </row>
    <row r="3884" spans="46:47" s="3" customFormat="1" ht="14.25">
      <c r="AT3884" s="4"/>
      <c r="AU3884" s="7"/>
    </row>
    <row r="3885" spans="46:47" s="3" customFormat="1" ht="14.25">
      <c r="AT3885" s="4"/>
      <c r="AU3885" s="7"/>
    </row>
    <row r="3886" spans="46:47" s="3" customFormat="1" ht="14.25">
      <c r="AT3886" s="4"/>
      <c r="AU3886" s="7"/>
    </row>
    <row r="3887" spans="46:47" s="3" customFormat="1" ht="14.25">
      <c r="AT3887" s="4"/>
      <c r="AU3887" s="7"/>
    </row>
    <row r="3888" spans="46:47" s="3" customFormat="1" ht="14.25">
      <c r="AT3888" s="4"/>
      <c r="AU3888" s="7"/>
    </row>
    <row r="3889" spans="46:47" s="3" customFormat="1" ht="14.25">
      <c r="AT3889" s="4"/>
      <c r="AU3889" s="7"/>
    </row>
    <row r="3890" spans="46:47" s="3" customFormat="1" ht="14.25">
      <c r="AT3890" s="4"/>
      <c r="AU3890" s="7"/>
    </row>
    <row r="3891" spans="46:47" s="3" customFormat="1" ht="14.25">
      <c r="AT3891" s="4"/>
      <c r="AU3891" s="7"/>
    </row>
    <row r="3892" spans="46:47" s="3" customFormat="1" ht="14.25">
      <c r="AT3892" s="4"/>
      <c r="AU3892" s="7"/>
    </row>
    <row r="3893" spans="46:47" s="3" customFormat="1" ht="14.25">
      <c r="AT3893" s="4"/>
      <c r="AU3893" s="7"/>
    </row>
    <row r="3894" spans="46:47" s="3" customFormat="1" ht="14.25">
      <c r="AT3894" s="4"/>
      <c r="AU3894" s="7"/>
    </row>
    <row r="3895" spans="46:47" s="3" customFormat="1" ht="14.25">
      <c r="AT3895" s="4"/>
      <c r="AU3895" s="7"/>
    </row>
    <row r="3896" spans="46:47" s="3" customFormat="1" ht="14.25">
      <c r="AT3896" s="4"/>
      <c r="AU3896" s="7"/>
    </row>
    <row r="3897" spans="46:47" s="3" customFormat="1" ht="14.25">
      <c r="AT3897" s="4"/>
      <c r="AU3897" s="7"/>
    </row>
    <row r="3898" spans="46:47" s="3" customFormat="1" ht="14.25">
      <c r="AT3898" s="4"/>
      <c r="AU3898" s="7"/>
    </row>
    <row r="3899" spans="46:47" s="3" customFormat="1" ht="14.25">
      <c r="AT3899" s="4"/>
      <c r="AU3899" s="7"/>
    </row>
    <row r="3900" spans="46:47" s="3" customFormat="1" ht="14.25">
      <c r="AT3900" s="4"/>
      <c r="AU3900" s="7"/>
    </row>
    <row r="3901" spans="46:47" s="3" customFormat="1" ht="14.25">
      <c r="AT3901" s="4"/>
      <c r="AU3901" s="7"/>
    </row>
    <row r="3902" spans="46:47" s="3" customFormat="1" ht="14.25">
      <c r="AT3902" s="4"/>
      <c r="AU3902" s="7"/>
    </row>
    <row r="3903" spans="46:47" s="3" customFormat="1" ht="14.25">
      <c r="AT3903" s="4"/>
      <c r="AU3903" s="7"/>
    </row>
    <row r="3904" spans="46:47" s="3" customFormat="1" ht="14.25">
      <c r="AT3904" s="4"/>
      <c r="AU3904" s="7"/>
    </row>
    <row r="3905" spans="46:47" s="3" customFormat="1" ht="14.25">
      <c r="AT3905" s="4"/>
      <c r="AU3905" s="7"/>
    </row>
    <row r="3906" spans="46:47" s="3" customFormat="1" ht="14.25">
      <c r="AT3906" s="4"/>
      <c r="AU3906" s="7"/>
    </row>
    <row r="3907" spans="46:47" s="3" customFormat="1" ht="14.25">
      <c r="AT3907" s="4"/>
      <c r="AU3907" s="7"/>
    </row>
    <row r="3908" spans="46:47" s="3" customFormat="1" ht="14.25">
      <c r="AT3908" s="4"/>
      <c r="AU3908" s="7"/>
    </row>
    <row r="3909" spans="46:47" s="3" customFormat="1" ht="14.25">
      <c r="AT3909" s="4"/>
      <c r="AU3909" s="7"/>
    </row>
    <row r="3910" spans="46:47" s="3" customFormat="1" ht="14.25">
      <c r="AT3910" s="4"/>
      <c r="AU3910" s="7"/>
    </row>
    <row r="3911" spans="46:47" s="3" customFormat="1" ht="14.25">
      <c r="AT3911" s="4"/>
      <c r="AU3911" s="7"/>
    </row>
    <row r="3912" spans="46:47" s="3" customFormat="1" ht="14.25">
      <c r="AT3912" s="4"/>
      <c r="AU3912" s="7"/>
    </row>
    <row r="3913" spans="46:47" s="3" customFormat="1" ht="14.25">
      <c r="AT3913" s="4"/>
      <c r="AU3913" s="7"/>
    </row>
    <row r="3914" spans="46:47" s="3" customFormat="1" ht="14.25">
      <c r="AT3914" s="4"/>
      <c r="AU3914" s="7"/>
    </row>
    <row r="3915" spans="46:47" s="3" customFormat="1" ht="14.25">
      <c r="AT3915" s="4"/>
      <c r="AU3915" s="7"/>
    </row>
    <row r="3916" spans="46:47" s="3" customFormat="1" ht="14.25">
      <c r="AT3916" s="4"/>
      <c r="AU3916" s="7"/>
    </row>
    <row r="3917" spans="46:47" s="3" customFormat="1" ht="14.25">
      <c r="AT3917" s="4"/>
      <c r="AU3917" s="7"/>
    </row>
    <row r="3918" spans="46:47" s="3" customFormat="1" ht="14.25">
      <c r="AT3918" s="4"/>
      <c r="AU3918" s="7"/>
    </row>
    <row r="3919" spans="46:47" s="3" customFormat="1" ht="14.25">
      <c r="AT3919" s="4"/>
      <c r="AU3919" s="7"/>
    </row>
    <row r="3920" spans="46:47" s="3" customFormat="1" ht="14.25">
      <c r="AT3920" s="4"/>
      <c r="AU3920" s="7"/>
    </row>
    <row r="3921" spans="46:47" s="3" customFormat="1" ht="14.25">
      <c r="AT3921" s="4"/>
      <c r="AU3921" s="7"/>
    </row>
    <row r="3922" spans="46:47" s="3" customFormat="1" ht="14.25">
      <c r="AT3922" s="4"/>
      <c r="AU3922" s="7"/>
    </row>
    <row r="3923" spans="46:47" s="3" customFormat="1" ht="14.25">
      <c r="AT3923" s="4"/>
      <c r="AU3923" s="7"/>
    </row>
    <row r="3924" spans="46:47" s="3" customFormat="1" ht="14.25">
      <c r="AT3924" s="4"/>
      <c r="AU3924" s="7"/>
    </row>
    <row r="3925" spans="46:47" s="3" customFormat="1" ht="14.25">
      <c r="AT3925" s="4"/>
      <c r="AU3925" s="7"/>
    </row>
    <row r="3926" spans="46:47" s="3" customFormat="1" ht="14.25">
      <c r="AT3926" s="4"/>
      <c r="AU3926" s="7"/>
    </row>
    <row r="3927" spans="46:47" s="3" customFormat="1" ht="14.25">
      <c r="AT3927" s="4"/>
      <c r="AU3927" s="7"/>
    </row>
    <row r="3928" spans="46:47" s="3" customFormat="1" ht="14.25">
      <c r="AT3928" s="4"/>
      <c r="AU3928" s="7"/>
    </row>
    <row r="3929" spans="46:47" s="3" customFormat="1" ht="14.25">
      <c r="AT3929" s="4"/>
      <c r="AU3929" s="7"/>
    </row>
    <row r="3930" spans="46:47" s="3" customFormat="1" ht="14.25">
      <c r="AT3930" s="4"/>
      <c r="AU3930" s="7"/>
    </row>
    <row r="3931" spans="46:47" s="3" customFormat="1" ht="14.25">
      <c r="AT3931" s="4"/>
      <c r="AU3931" s="7"/>
    </row>
    <row r="3932" spans="46:47" s="3" customFormat="1" ht="14.25">
      <c r="AT3932" s="4"/>
      <c r="AU3932" s="7"/>
    </row>
    <row r="3933" spans="46:47" s="3" customFormat="1" ht="14.25">
      <c r="AT3933" s="4"/>
      <c r="AU3933" s="7"/>
    </row>
    <row r="3934" spans="46:47" s="3" customFormat="1" ht="14.25">
      <c r="AT3934" s="4"/>
      <c r="AU3934" s="7"/>
    </row>
    <row r="3935" spans="46:47" s="3" customFormat="1" ht="14.25">
      <c r="AT3935" s="4"/>
      <c r="AU3935" s="7"/>
    </row>
    <row r="3936" spans="46:47" s="3" customFormat="1" ht="14.25">
      <c r="AT3936" s="4"/>
      <c r="AU3936" s="7"/>
    </row>
    <row r="3937" spans="46:47" s="3" customFormat="1" ht="14.25">
      <c r="AT3937" s="4"/>
      <c r="AU3937" s="7"/>
    </row>
    <row r="3938" spans="46:47" s="3" customFormat="1" ht="14.25">
      <c r="AT3938" s="4"/>
      <c r="AU3938" s="7"/>
    </row>
    <row r="3939" spans="46:47" s="3" customFormat="1" ht="14.25">
      <c r="AT3939" s="4"/>
      <c r="AU3939" s="7"/>
    </row>
    <row r="3940" spans="46:47" s="3" customFormat="1" ht="14.25">
      <c r="AT3940" s="4"/>
      <c r="AU3940" s="7"/>
    </row>
    <row r="3941" spans="46:47" s="3" customFormat="1" ht="14.25">
      <c r="AT3941" s="4"/>
      <c r="AU3941" s="7"/>
    </row>
    <row r="3942" spans="46:47" s="3" customFormat="1" ht="14.25">
      <c r="AT3942" s="4"/>
      <c r="AU3942" s="7"/>
    </row>
    <row r="3943" spans="46:47" s="3" customFormat="1" ht="14.25">
      <c r="AT3943" s="4"/>
      <c r="AU3943" s="7"/>
    </row>
    <row r="3944" spans="46:47" s="3" customFormat="1" ht="14.25">
      <c r="AT3944" s="4"/>
      <c r="AU3944" s="7"/>
    </row>
    <row r="3945" spans="46:47" s="3" customFormat="1" ht="14.25">
      <c r="AT3945" s="4"/>
      <c r="AU3945" s="7"/>
    </row>
    <row r="3946" spans="46:47" s="3" customFormat="1" ht="14.25">
      <c r="AT3946" s="4"/>
      <c r="AU3946" s="7"/>
    </row>
    <row r="3947" spans="46:47" s="3" customFormat="1" ht="14.25">
      <c r="AT3947" s="4"/>
      <c r="AU3947" s="7"/>
    </row>
    <row r="3948" spans="46:47" s="3" customFormat="1" ht="14.25">
      <c r="AT3948" s="4"/>
      <c r="AU3948" s="7"/>
    </row>
    <row r="3949" spans="46:47" s="3" customFormat="1" ht="14.25">
      <c r="AT3949" s="4"/>
      <c r="AU3949" s="7"/>
    </row>
    <row r="3950" spans="46:47" s="3" customFormat="1" ht="14.25">
      <c r="AT3950" s="4"/>
      <c r="AU3950" s="7"/>
    </row>
    <row r="3951" spans="46:47" s="3" customFormat="1" ht="14.25">
      <c r="AT3951" s="4"/>
      <c r="AU3951" s="7"/>
    </row>
    <row r="3952" spans="46:47" s="3" customFormat="1" ht="14.25">
      <c r="AT3952" s="4"/>
      <c r="AU3952" s="7"/>
    </row>
    <row r="3953" spans="46:47" s="3" customFormat="1" ht="14.25">
      <c r="AT3953" s="4"/>
      <c r="AU3953" s="7"/>
    </row>
    <row r="3954" spans="46:47" s="3" customFormat="1" ht="14.25">
      <c r="AT3954" s="4"/>
      <c r="AU3954" s="7"/>
    </row>
    <row r="3955" spans="46:47" s="3" customFormat="1" ht="14.25">
      <c r="AT3955" s="4"/>
      <c r="AU3955" s="7"/>
    </row>
    <row r="3956" spans="46:47" s="3" customFormat="1" ht="14.25">
      <c r="AT3956" s="4"/>
      <c r="AU3956" s="7"/>
    </row>
    <row r="3957" spans="46:47" s="3" customFormat="1" ht="14.25">
      <c r="AT3957" s="4"/>
      <c r="AU3957" s="7"/>
    </row>
    <row r="3958" spans="46:47" s="3" customFormat="1" ht="14.25">
      <c r="AT3958" s="4"/>
      <c r="AU3958" s="7"/>
    </row>
    <row r="3959" spans="46:47" s="3" customFormat="1" ht="14.25">
      <c r="AT3959" s="4"/>
      <c r="AU3959" s="7"/>
    </row>
    <row r="3960" spans="46:47" s="3" customFormat="1" ht="14.25">
      <c r="AT3960" s="4"/>
      <c r="AU3960" s="7"/>
    </row>
    <row r="3961" spans="46:47" s="3" customFormat="1" ht="14.25">
      <c r="AT3961" s="4"/>
      <c r="AU3961" s="7"/>
    </row>
    <row r="3962" spans="46:47" s="3" customFormat="1" ht="14.25">
      <c r="AT3962" s="4"/>
      <c r="AU3962" s="7"/>
    </row>
    <row r="3963" spans="46:47" s="3" customFormat="1" ht="14.25">
      <c r="AT3963" s="4"/>
      <c r="AU3963" s="7"/>
    </row>
    <row r="3964" spans="46:47" s="3" customFormat="1" ht="14.25">
      <c r="AT3964" s="4"/>
      <c r="AU3964" s="7"/>
    </row>
    <row r="3965" spans="46:47" s="3" customFormat="1" ht="14.25">
      <c r="AT3965" s="4"/>
      <c r="AU3965" s="7"/>
    </row>
    <row r="3966" spans="46:47" s="3" customFormat="1" ht="14.25">
      <c r="AT3966" s="4"/>
      <c r="AU3966" s="7"/>
    </row>
    <row r="3967" spans="46:47" s="3" customFormat="1" ht="14.25">
      <c r="AT3967" s="4"/>
      <c r="AU3967" s="7"/>
    </row>
    <row r="3968" spans="46:47" s="3" customFormat="1" ht="14.25">
      <c r="AT3968" s="4"/>
      <c r="AU3968" s="7"/>
    </row>
    <row r="3969" spans="46:47" s="3" customFormat="1" ht="14.25">
      <c r="AT3969" s="4"/>
      <c r="AU3969" s="7"/>
    </row>
    <row r="3970" spans="46:47" s="3" customFormat="1" ht="14.25">
      <c r="AT3970" s="4"/>
      <c r="AU3970" s="7"/>
    </row>
    <row r="3971" spans="46:47" s="3" customFormat="1" ht="14.25">
      <c r="AT3971" s="4"/>
      <c r="AU3971" s="7"/>
    </row>
    <row r="3972" spans="46:47" s="3" customFormat="1" ht="14.25">
      <c r="AT3972" s="4"/>
      <c r="AU3972" s="7"/>
    </row>
    <row r="3973" spans="46:47" s="3" customFormat="1" ht="14.25">
      <c r="AT3973" s="4"/>
      <c r="AU3973" s="7"/>
    </row>
    <row r="3974" spans="46:47" s="3" customFormat="1" ht="14.25">
      <c r="AT3974" s="4"/>
      <c r="AU3974" s="7"/>
    </row>
    <row r="3975" spans="46:47" s="3" customFormat="1" ht="14.25">
      <c r="AT3975" s="4"/>
      <c r="AU3975" s="7"/>
    </row>
    <row r="3976" spans="46:47" s="3" customFormat="1" ht="14.25">
      <c r="AT3976" s="4"/>
      <c r="AU3976" s="7"/>
    </row>
    <row r="3977" spans="46:47" s="3" customFormat="1" ht="14.25">
      <c r="AT3977" s="4"/>
      <c r="AU3977" s="7"/>
    </row>
    <row r="3978" spans="46:47" s="3" customFormat="1" ht="14.25">
      <c r="AT3978" s="4"/>
      <c r="AU3978" s="7"/>
    </row>
    <row r="3979" spans="46:47" s="3" customFormat="1" ht="14.25">
      <c r="AT3979" s="4"/>
      <c r="AU3979" s="7"/>
    </row>
    <row r="3980" spans="46:47" s="3" customFormat="1" ht="14.25">
      <c r="AT3980" s="4"/>
      <c r="AU3980" s="7"/>
    </row>
    <row r="3981" spans="46:47" s="3" customFormat="1" ht="14.25">
      <c r="AT3981" s="4"/>
      <c r="AU3981" s="7"/>
    </row>
    <row r="3982" spans="46:47" s="3" customFormat="1" ht="14.25">
      <c r="AT3982" s="4"/>
      <c r="AU3982" s="7"/>
    </row>
    <row r="3983" spans="46:47" s="3" customFormat="1" ht="14.25">
      <c r="AT3983" s="4"/>
      <c r="AU3983" s="7"/>
    </row>
    <row r="3984" spans="46:47" s="3" customFormat="1" ht="14.25">
      <c r="AT3984" s="4"/>
      <c r="AU3984" s="7"/>
    </row>
    <row r="3985" spans="46:47" s="3" customFormat="1" ht="14.25">
      <c r="AT3985" s="4"/>
      <c r="AU3985" s="7"/>
    </row>
    <row r="3986" spans="46:47" s="3" customFormat="1" ht="14.25">
      <c r="AT3986" s="4"/>
      <c r="AU3986" s="7"/>
    </row>
    <row r="3987" spans="46:47" s="3" customFormat="1" ht="14.25">
      <c r="AT3987" s="4"/>
      <c r="AU3987" s="7"/>
    </row>
    <row r="3988" spans="46:47" s="3" customFormat="1" ht="14.25">
      <c r="AT3988" s="4"/>
      <c r="AU3988" s="7"/>
    </row>
    <row r="3989" spans="46:47" s="3" customFormat="1" ht="14.25">
      <c r="AT3989" s="4"/>
      <c r="AU3989" s="7"/>
    </row>
    <row r="3990" spans="46:47" s="3" customFormat="1" ht="14.25">
      <c r="AT3990" s="4"/>
      <c r="AU3990" s="7"/>
    </row>
    <row r="3991" spans="46:47" s="3" customFormat="1" ht="14.25">
      <c r="AT3991" s="4"/>
      <c r="AU3991" s="7"/>
    </row>
    <row r="3992" spans="46:47" s="3" customFormat="1" ht="14.25">
      <c r="AT3992" s="4"/>
      <c r="AU3992" s="7"/>
    </row>
    <row r="3993" spans="46:47" s="3" customFormat="1" ht="14.25">
      <c r="AT3993" s="4"/>
      <c r="AU3993" s="7"/>
    </row>
    <row r="3994" spans="46:47" s="3" customFormat="1" ht="14.25">
      <c r="AT3994" s="4"/>
      <c r="AU3994" s="7"/>
    </row>
    <row r="3995" spans="46:47" s="3" customFormat="1" ht="14.25">
      <c r="AT3995" s="4"/>
      <c r="AU3995" s="7"/>
    </row>
    <row r="3996" spans="46:47" s="3" customFormat="1" ht="14.25">
      <c r="AT3996" s="4"/>
      <c r="AU3996" s="7"/>
    </row>
    <row r="3997" spans="46:47" s="3" customFormat="1" ht="14.25">
      <c r="AT3997" s="4"/>
      <c r="AU3997" s="7"/>
    </row>
    <row r="3998" spans="46:47" s="3" customFormat="1" ht="14.25">
      <c r="AT3998" s="4"/>
      <c r="AU3998" s="7"/>
    </row>
    <row r="3999" spans="46:47" s="3" customFormat="1" ht="14.25">
      <c r="AT3999" s="4"/>
      <c r="AU3999" s="7"/>
    </row>
    <row r="4000" spans="46:47" s="3" customFormat="1" ht="14.25">
      <c r="AT4000" s="4"/>
      <c r="AU4000" s="7"/>
    </row>
    <row r="4001" spans="46:47" s="3" customFormat="1" ht="14.25">
      <c r="AT4001" s="4"/>
      <c r="AU4001" s="7"/>
    </row>
    <row r="4002" spans="46:47" s="3" customFormat="1" ht="14.25">
      <c r="AT4002" s="4"/>
      <c r="AU4002" s="7"/>
    </row>
    <row r="4003" spans="46:47" s="3" customFormat="1" ht="14.25">
      <c r="AT4003" s="4"/>
      <c r="AU4003" s="7"/>
    </row>
    <row r="4004" spans="46:47" s="3" customFormat="1" ht="14.25">
      <c r="AT4004" s="4"/>
      <c r="AU4004" s="7"/>
    </row>
    <row r="4005" spans="46:47" s="3" customFormat="1" ht="14.25">
      <c r="AT4005" s="4"/>
      <c r="AU4005" s="7"/>
    </row>
    <row r="4006" spans="46:47" s="3" customFormat="1" ht="14.25">
      <c r="AT4006" s="4"/>
      <c r="AU4006" s="7"/>
    </row>
    <row r="4007" spans="46:47" s="3" customFormat="1" ht="14.25">
      <c r="AT4007" s="4"/>
      <c r="AU4007" s="7"/>
    </row>
    <row r="4008" spans="46:47" s="3" customFormat="1" ht="14.25">
      <c r="AT4008" s="4"/>
      <c r="AU4008" s="7"/>
    </row>
    <row r="4009" spans="46:47" s="3" customFormat="1" ht="14.25">
      <c r="AT4009" s="4"/>
      <c r="AU4009" s="7"/>
    </row>
    <row r="4010" spans="46:47" s="3" customFormat="1" ht="14.25">
      <c r="AT4010" s="4"/>
      <c r="AU4010" s="7"/>
    </row>
    <row r="4011" spans="46:47" s="3" customFormat="1" ht="14.25">
      <c r="AT4011" s="4"/>
      <c r="AU4011" s="7"/>
    </row>
    <row r="4012" spans="46:47" s="3" customFormat="1" ht="14.25">
      <c r="AT4012" s="4"/>
      <c r="AU4012" s="7"/>
    </row>
    <row r="4013" spans="46:47" s="3" customFormat="1" ht="14.25">
      <c r="AT4013" s="4"/>
      <c r="AU4013" s="7"/>
    </row>
    <row r="4014" spans="46:47" s="3" customFormat="1" ht="14.25">
      <c r="AT4014" s="4"/>
      <c r="AU4014" s="7"/>
    </row>
    <row r="4015" spans="46:47" s="3" customFormat="1" ht="14.25">
      <c r="AT4015" s="4"/>
      <c r="AU4015" s="7"/>
    </row>
    <row r="4016" spans="46:47" s="3" customFormat="1" ht="14.25">
      <c r="AT4016" s="4"/>
      <c r="AU4016" s="7"/>
    </row>
    <row r="4017" spans="46:47" s="3" customFormat="1" ht="14.25">
      <c r="AT4017" s="4"/>
      <c r="AU4017" s="7"/>
    </row>
    <row r="4018" spans="46:47" s="3" customFormat="1" ht="14.25">
      <c r="AT4018" s="4"/>
      <c r="AU4018" s="7"/>
    </row>
    <row r="4019" spans="46:47" s="3" customFormat="1" ht="14.25">
      <c r="AT4019" s="4"/>
      <c r="AU4019" s="7"/>
    </row>
    <row r="4020" spans="46:47" s="3" customFormat="1" ht="14.25">
      <c r="AT4020" s="4"/>
      <c r="AU4020" s="7"/>
    </row>
    <row r="4021" spans="46:47" s="3" customFormat="1" ht="14.25">
      <c r="AT4021" s="4"/>
      <c r="AU4021" s="7"/>
    </row>
    <row r="4022" spans="46:47" s="3" customFormat="1" ht="14.25">
      <c r="AT4022" s="4"/>
      <c r="AU4022" s="7"/>
    </row>
    <row r="4023" spans="46:47" s="3" customFormat="1" ht="14.25">
      <c r="AT4023" s="4"/>
      <c r="AU4023" s="7"/>
    </row>
    <row r="4024" spans="46:47" s="3" customFormat="1" ht="14.25">
      <c r="AT4024" s="4"/>
      <c r="AU4024" s="7"/>
    </row>
    <row r="4025" spans="46:47" s="3" customFormat="1" ht="14.25">
      <c r="AT4025" s="4"/>
      <c r="AU4025" s="7"/>
    </row>
    <row r="4026" spans="46:47" s="3" customFormat="1" ht="14.25">
      <c r="AT4026" s="4"/>
      <c r="AU4026" s="7"/>
    </row>
    <row r="4027" spans="46:47" s="3" customFormat="1" ht="14.25">
      <c r="AT4027" s="4"/>
      <c r="AU4027" s="7"/>
    </row>
    <row r="4028" spans="46:47" s="3" customFormat="1" ht="14.25">
      <c r="AT4028" s="4"/>
      <c r="AU4028" s="7"/>
    </row>
    <row r="4029" spans="46:47" s="3" customFormat="1" ht="14.25">
      <c r="AT4029" s="4"/>
      <c r="AU4029" s="7"/>
    </row>
    <row r="4030" spans="46:47" s="3" customFormat="1" ht="14.25">
      <c r="AT4030" s="4"/>
      <c r="AU4030" s="7"/>
    </row>
    <row r="4031" spans="46:47" s="3" customFormat="1" ht="14.25">
      <c r="AT4031" s="4"/>
      <c r="AU4031" s="7"/>
    </row>
    <row r="4032" spans="46:47" s="3" customFormat="1" ht="14.25">
      <c r="AT4032" s="4"/>
      <c r="AU4032" s="7"/>
    </row>
    <row r="4033" spans="46:47" s="3" customFormat="1" ht="14.25">
      <c r="AT4033" s="4"/>
      <c r="AU4033" s="7"/>
    </row>
    <row r="4034" spans="46:47" s="3" customFormat="1" ht="14.25">
      <c r="AT4034" s="4"/>
      <c r="AU4034" s="7"/>
    </row>
    <row r="4035" spans="46:47" s="3" customFormat="1" ht="14.25">
      <c r="AT4035" s="4"/>
      <c r="AU4035" s="7"/>
    </row>
    <row r="4036" spans="46:47" s="3" customFormat="1" ht="14.25">
      <c r="AT4036" s="4"/>
      <c r="AU4036" s="7"/>
    </row>
    <row r="4037" spans="46:47" s="3" customFormat="1" ht="14.25">
      <c r="AT4037" s="4"/>
      <c r="AU4037" s="7"/>
    </row>
    <row r="4038" spans="46:47" s="3" customFormat="1" ht="14.25">
      <c r="AT4038" s="4"/>
      <c r="AU4038" s="7"/>
    </row>
    <row r="4039" spans="46:47" s="3" customFormat="1" ht="14.25">
      <c r="AT4039" s="4"/>
      <c r="AU4039" s="7"/>
    </row>
    <row r="4040" spans="46:47" s="3" customFormat="1" ht="14.25">
      <c r="AT4040" s="4"/>
      <c r="AU4040" s="7"/>
    </row>
    <row r="4041" spans="46:47" s="3" customFormat="1" ht="14.25">
      <c r="AT4041" s="4"/>
      <c r="AU4041" s="7"/>
    </row>
    <row r="4042" spans="46:47" s="3" customFormat="1" ht="14.25">
      <c r="AT4042" s="4"/>
      <c r="AU4042" s="7"/>
    </row>
    <row r="4043" spans="46:47" s="3" customFormat="1" ht="14.25">
      <c r="AT4043" s="4"/>
      <c r="AU4043" s="7"/>
    </row>
    <row r="4044" spans="46:47" s="3" customFormat="1" ht="14.25">
      <c r="AT4044" s="4"/>
      <c r="AU4044" s="7"/>
    </row>
    <row r="4045" spans="46:47" s="3" customFormat="1" ht="14.25">
      <c r="AT4045" s="4"/>
      <c r="AU4045" s="7"/>
    </row>
    <row r="4046" spans="46:47" s="3" customFormat="1" ht="14.25">
      <c r="AT4046" s="4"/>
      <c r="AU4046" s="7"/>
    </row>
    <row r="4047" spans="46:47" s="3" customFormat="1" ht="14.25">
      <c r="AT4047" s="4"/>
      <c r="AU4047" s="7"/>
    </row>
    <row r="4048" spans="46:47" s="3" customFormat="1" ht="14.25">
      <c r="AT4048" s="4"/>
      <c r="AU4048" s="7"/>
    </row>
    <row r="4049" spans="46:47" s="3" customFormat="1" ht="14.25">
      <c r="AT4049" s="4"/>
      <c r="AU4049" s="7"/>
    </row>
    <row r="4050" spans="46:47" s="3" customFormat="1" ht="14.25">
      <c r="AT4050" s="4"/>
      <c r="AU4050" s="7"/>
    </row>
    <row r="4051" spans="46:47" s="3" customFormat="1" ht="14.25">
      <c r="AT4051" s="4"/>
      <c r="AU4051" s="7"/>
    </row>
    <row r="4052" spans="46:47" s="3" customFormat="1" ht="14.25">
      <c r="AT4052" s="4"/>
      <c r="AU4052" s="7"/>
    </row>
    <row r="4053" spans="46:47" s="3" customFormat="1" ht="14.25">
      <c r="AT4053" s="4"/>
      <c r="AU4053" s="7"/>
    </row>
    <row r="4054" spans="46:47" s="3" customFormat="1" ht="14.25">
      <c r="AT4054" s="4"/>
      <c r="AU4054" s="7"/>
    </row>
    <row r="4055" spans="46:47" s="3" customFormat="1" ht="14.25">
      <c r="AT4055" s="4"/>
      <c r="AU4055" s="7"/>
    </row>
    <row r="4056" spans="46:47" s="3" customFormat="1" ht="14.25">
      <c r="AT4056" s="4"/>
      <c r="AU4056" s="7"/>
    </row>
    <row r="4057" spans="46:47" s="3" customFormat="1" ht="14.25">
      <c r="AT4057" s="4"/>
      <c r="AU4057" s="7"/>
    </row>
    <row r="4058" spans="46:47" s="3" customFormat="1" ht="14.25">
      <c r="AT4058" s="4"/>
      <c r="AU4058" s="7"/>
    </row>
    <row r="4059" spans="46:47" s="3" customFormat="1" ht="14.25">
      <c r="AT4059" s="4"/>
      <c r="AU4059" s="7"/>
    </row>
    <row r="4060" spans="46:47" s="3" customFormat="1" ht="14.25">
      <c r="AT4060" s="4"/>
      <c r="AU4060" s="7"/>
    </row>
    <row r="4061" spans="46:47" s="3" customFormat="1" ht="14.25">
      <c r="AT4061" s="4"/>
      <c r="AU4061" s="7"/>
    </row>
    <row r="4062" spans="46:47" s="3" customFormat="1" ht="14.25">
      <c r="AT4062" s="4"/>
      <c r="AU4062" s="7"/>
    </row>
    <row r="4063" spans="46:47" s="3" customFormat="1" ht="14.25">
      <c r="AT4063" s="4"/>
      <c r="AU4063" s="7"/>
    </row>
    <row r="4064" spans="46:47" s="3" customFormat="1" ht="14.25">
      <c r="AT4064" s="4"/>
      <c r="AU4064" s="7"/>
    </row>
    <row r="4065" spans="46:47" s="3" customFormat="1" ht="14.25">
      <c r="AT4065" s="4"/>
      <c r="AU4065" s="7"/>
    </row>
    <row r="4066" spans="46:47" s="3" customFormat="1" ht="14.25">
      <c r="AT4066" s="4"/>
      <c r="AU4066" s="7"/>
    </row>
    <row r="4067" spans="46:47" s="3" customFormat="1" ht="14.25">
      <c r="AT4067" s="4"/>
      <c r="AU4067" s="7"/>
    </row>
    <row r="4068" spans="46:47" s="3" customFormat="1" ht="14.25">
      <c r="AT4068" s="4"/>
      <c r="AU4068" s="7"/>
    </row>
    <row r="4069" spans="46:47" s="3" customFormat="1" ht="14.25">
      <c r="AT4069" s="4"/>
      <c r="AU4069" s="7"/>
    </row>
    <row r="4070" spans="46:47" s="3" customFormat="1" ht="14.25">
      <c r="AT4070" s="4"/>
      <c r="AU4070" s="7"/>
    </row>
    <row r="4071" spans="46:47" s="3" customFormat="1" ht="14.25">
      <c r="AT4071" s="4"/>
      <c r="AU4071" s="7"/>
    </row>
    <row r="4072" spans="46:47" s="3" customFormat="1" ht="14.25">
      <c r="AT4072" s="4"/>
      <c r="AU4072" s="7"/>
    </row>
    <row r="4073" spans="46:47" s="3" customFormat="1" ht="14.25">
      <c r="AT4073" s="4"/>
      <c r="AU4073" s="7"/>
    </row>
    <row r="4074" spans="46:47" s="3" customFormat="1" ht="14.25">
      <c r="AT4074" s="4"/>
      <c r="AU4074" s="7"/>
    </row>
    <row r="4075" spans="46:47" s="3" customFormat="1" ht="14.25">
      <c r="AT4075" s="4"/>
      <c r="AU4075" s="7"/>
    </row>
    <row r="4076" spans="46:47" s="3" customFormat="1" ht="14.25">
      <c r="AT4076" s="4"/>
      <c r="AU4076" s="7"/>
    </row>
    <row r="4077" spans="46:47" s="3" customFormat="1" ht="14.25">
      <c r="AT4077" s="4"/>
      <c r="AU4077" s="7"/>
    </row>
    <row r="4078" spans="46:47" s="3" customFormat="1" ht="14.25">
      <c r="AT4078" s="4"/>
      <c r="AU4078" s="7"/>
    </row>
    <row r="4079" spans="46:47" s="3" customFormat="1" ht="14.25">
      <c r="AT4079" s="4"/>
      <c r="AU4079" s="7"/>
    </row>
    <row r="4080" spans="46:47" s="3" customFormat="1" ht="14.25">
      <c r="AT4080" s="4"/>
      <c r="AU4080" s="7"/>
    </row>
    <row r="4081" spans="46:47" s="3" customFormat="1" ht="14.25">
      <c r="AT4081" s="4"/>
      <c r="AU4081" s="7"/>
    </row>
    <row r="4082" spans="46:47" s="3" customFormat="1" ht="14.25">
      <c r="AT4082" s="4"/>
      <c r="AU4082" s="7"/>
    </row>
    <row r="4083" spans="46:47" s="3" customFormat="1" ht="14.25">
      <c r="AT4083" s="4"/>
      <c r="AU4083" s="7"/>
    </row>
    <row r="4084" spans="46:47" s="3" customFormat="1" ht="14.25">
      <c r="AT4084" s="4"/>
      <c r="AU4084" s="7"/>
    </row>
    <row r="4085" spans="46:47" s="3" customFormat="1" ht="14.25">
      <c r="AT4085" s="4"/>
      <c r="AU4085" s="7"/>
    </row>
    <row r="4086" spans="46:47" s="3" customFormat="1" ht="14.25">
      <c r="AT4086" s="4"/>
      <c r="AU4086" s="7"/>
    </row>
    <row r="4087" spans="46:47" s="3" customFormat="1" ht="14.25">
      <c r="AT4087" s="4"/>
      <c r="AU4087" s="7"/>
    </row>
    <row r="4088" spans="46:47" s="3" customFormat="1" ht="14.25">
      <c r="AT4088" s="4"/>
      <c r="AU4088" s="7"/>
    </row>
    <row r="4089" spans="46:47" s="3" customFormat="1" ht="14.25">
      <c r="AT4089" s="4"/>
      <c r="AU4089" s="7"/>
    </row>
    <row r="4090" spans="46:47" s="3" customFormat="1" ht="14.25">
      <c r="AT4090" s="4"/>
      <c r="AU4090" s="7"/>
    </row>
    <row r="4091" spans="46:47" s="3" customFormat="1" ht="14.25">
      <c r="AT4091" s="4"/>
      <c r="AU4091" s="7"/>
    </row>
    <row r="4092" spans="46:47" s="3" customFormat="1" ht="14.25">
      <c r="AT4092" s="4"/>
      <c r="AU4092" s="7"/>
    </row>
    <row r="4093" spans="46:47" s="3" customFormat="1" ht="14.25">
      <c r="AT4093" s="4"/>
      <c r="AU4093" s="7"/>
    </row>
    <row r="4094" spans="46:47" s="3" customFormat="1" ht="14.25">
      <c r="AT4094" s="4"/>
      <c r="AU4094" s="7"/>
    </row>
    <row r="4095" spans="46:47" s="3" customFormat="1" ht="14.25">
      <c r="AT4095" s="4"/>
      <c r="AU4095" s="7"/>
    </row>
    <row r="4096" spans="46:47" s="3" customFormat="1" ht="14.25">
      <c r="AT4096" s="4"/>
      <c r="AU4096" s="7"/>
    </row>
    <row r="4097" spans="46:47" s="3" customFormat="1" ht="14.25">
      <c r="AT4097" s="4"/>
      <c r="AU4097" s="7"/>
    </row>
    <row r="4098" spans="46:47" s="3" customFormat="1" ht="14.25">
      <c r="AT4098" s="4"/>
      <c r="AU4098" s="7"/>
    </row>
    <row r="4099" spans="46:47" s="3" customFormat="1" ht="14.25">
      <c r="AT4099" s="4"/>
      <c r="AU4099" s="7"/>
    </row>
    <row r="4100" spans="46:47" s="3" customFormat="1" ht="14.25">
      <c r="AT4100" s="4"/>
      <c r="AU4100" s="7"/>
    </row>
    <row r="4101" spans="46:47" s="3" customFormat="1" ht="14.25">
      <c r="AT4101" s="4"/>
      <c r="AU4101" s="7"/>
    </row>
    <row r="4102" spans="46:47" s="3" customFormat="1" ht="14.25">
      <c r="AT4102" s="4"/>
      <c r="AU4102" s="7"/>
    </row>
    <row r="4103" spans="46:47" s="3" customFormat="1" ht="14.25">
      <c r="AT4103" s="4"/>
      <c r="AU4103" s="7"/>
    </row>
    <row r="4104" spans="46:47" s="3" customFormat="1" ht="14.25">
      <c r="AT4104" s="4"/>
      <c r="AU4104" s="7"/>
    </row>
    <row r="4105" spans="46:47" s="3" customFormat="1" ht="14.25">
      <c r="AT4105" s="4"/>
      <c r="AU4105" s="7"/>
    </row>
    <row r="4106" spans="46:47" s="3" customFormat="1" ht="14.25">
      <c r="AT4106" s="4"/>
      <c r="AU4106" s="7"/>
    </row>
    <row r="4107" spans="46:47" s="3" customFormat="1" ht="14.25">
      <c r="AT4107" s="4"/>
      <c r="AU4107" s="7"/>
    </row>
    <row r="4108" spans="46:47" s="3" customFormat="1" ht="14.25">
      <c r="AT4108" s="4"/>
      <c r="AU4108" s="7"/>
    </row>
    <row r="4109" spans="46:47" s="3" customFormat="1" ht="14.25">
      <c r="AT4109" s="4"/>
      <c r="AU4109" s="7"/>
    </row>
    <row r="4110" spans="46:47" s="3" customFormat="1" ht="14.25">
      <c r="AT4110" s="4"/>
      <c r="AU4110" s="7"/>
    </row>
    <row r="4111" spans="46:47" s="3" customFormat="1" ht="14.25">
      <c r="AT4111" s="4"/>
      <c r="AU4111" s="7"/>
    </row>
    <row r="4112" spans="46:47" s="3" customFormat="1" ht="14.25">
      <c r="AT4112" s="4"/>
      <c r="AU4112" s="7"/>
    </row>
    <row r="4113" spans="46:47" s="3" customFormat="1" ht="14.25">
      <c r="AT4113" s="4"/>
      <c r="AU4113" s="7"/>
    </row>
    <row r="4114" spans="46:47" s="3" customFormat="1" ht="14.25">
      <c r="AT4114" s="4"/>
      <c r="AU4114" s="7"/>
    </row>
    <row r="4115" spans="46:47" s="3" customFormat="1" ht="14.25">
      <c r="AT4115" s="4"/>
      <c r="AU4115" s="7"/>
    </row>
    <row r="4116" spans="46:47" s="3" customFormat="1" ht="14.25">
      <c r="AT4116" s="4"/>
      <c r="AU4116" s="7"/>
    </row>
    <row r="4117" spans="46:47" s="3" customFormat="1" ht="14.25">
      <c r="AT4117" s="4"/>
      <c r="AU4117" s="7"/>
    </row>
    <row r="4118" spans="46:47" s="3" customFormat="1" ht="14.25">
      <c r="AT4118" s="4"/>
      <c r="AU4118" s="7"/>
    </row>
    <row r="4119" spans="46:47" s="3" customFormat="1" ht="14.25">
      <c r="AT4119" s="4"/>
      <c r="AU4119" s="7"/>
    </row>
    <row r="4120" spans="46:47" s="3" customFormat="1" ht="14.25">
      <c r="AT4120" s="4"/>
      <c r="AU4120" s="7"/>
    </row>
    <row r="4121" spans="46:47" s="3" customFormat="1" ht="14.25">
      <c r="AT4121" s="4"/>
      <c r="AU4121" s="7"/>
    </row>
    <row r="4122" spans="46:47" s="3" customFormat="1" ht="14.25">
      <c r="AT4122" s="4"/>
      <c r="AU4122" s="7"/>
    </row>
    <row r="4123" spans="46:47" s="3" customFormat="1" ht="14.25">
      <c r="AT4123" s="4"/>
      <c r="AU4123" s="7"/>
    </row>
    <row r="4124" spans="46:47" s="3" customFormat="1" ht="14.25">
      <c r="AT4124" s="4"/>
      <c r="AU4124" s="7"/>
    </row>
    <row r="4125" spans="46:47" s="3" customFormat="1" ht="14.25">
      <c r="AT4125" s="4"/>
      <c r="AU4125" s="7"/>
    </row>
    <row r="4126" spans="46:47" s="3" customFormat="1" ht="14.25">
      <c r="AT4126" s="4"/>
      <c r="AU4126" s="7"/>
    </row>
    <row r="4127" spans="46:47" s="3" customFormat="1" ht="14.25">
      <c r="AT4127" s="4"/>
      <c r="AU4127" s="7"/>
    </row>
    <row r="4128" spans="46:47" s="3" customFormat="1" ht="14.25">
      <c r="AT4128" s="4"/>
      <c r="AU4128" s="7"/>
    </row>
    <row r="4129" spans="46:47" s="3" customFormat="1" ht="14.25">
      <c r="AT4129" s="4"/>
      <c r="AU4129" s="7"/>
    </row>
    <row r="4130" spans="46:47" s="3" customFormat="1" ht="14.25">
      <c r="AT4130" s="4"/>
      <c r="AU4130" s="7"/>
    </row>
    <row r="4131" spans="46:47" s="3" customFormat="1" ht="14.25">
      <c r="AT4131" s="4"/>
      <c r="AU4131" s="7"/>
    </row>
    <row r="4132" spans="46:47" s="3" customFormat="1" ht="14.25">
      <c r="AT4132" s="4"/>
      <c r="AU4132" s="7"/>
    </row>
    <row r="4133" spans="46:47" s="3" customFormat="1" ht="14.25">
      <c r="AT4133" s="4"/>
      <c r="AU4133" s="7"/>
    </row>
    <row r="4134" spans="46:47" s="3" customFormat="1" ht="14.25">
      <c r="AT4134" s="4"/>
      <c r="AU4134" s="7"/>
    </row>
    <row r="4135" spans="46:47" s="3" customFormat="1" ht="14.25">
      <c r="AT4135" s="4"/>
      <c r="AU4135" s="7"/>
    </row>
    <row r="4136" spans="46:47" s="3" customFormat="1" ht="14.25">
      <c r="AT4136" s="4"/>
      <c r="AU4136" s="7"/>
    </row>
    <row r="4137" spans="46:47" s="3" customFormat="1" ht="14.25">
      <c r="AT4137" s="4"/>
      <c r="AU4137" s="7"/>
    </row>
    <row r="4138" spans="46:47" s="3" customFormat="1" ht="14.25">
      <c r="AT4138" s="4"/>
      <c r="AU4138" s="7"/>
    </row>
    <row r="4139" spans="46:47" s="3" customFormat="1" ht="14.25">
      <c r="AT4139" s="4"/>
      <c r="AU4139" s="7"/>
    </row>
    <row r="4140" spans="46:47" s="3" customFormat="1" ht="14.25">
      <c r="AT4140" s="4"/>
      <c r="AU4140" s="7"/>
    </row>
    <row r="4141" spans="46:47" s="3" customFormat="1" ht="14.25">
      <c r="AT4141" s="4"/>
      <c r="AU4141" s="7"/>
    </row>
    <row r="4142" spans="46:47" s="3" customFormat="1" ht="14.25">
      <c r="AT4142" s="4"/>
      <c r="AU4142" s="7"/>
    </row>
    <row r="4143" spans="46:47" s="3" customFormat="1" ht="14.25">
      <c r="AT4143" s="4"/>
      <c r="AU4143" s="7"/>
    </row>
    <row r="4144" spans="46:47" s="3" customFormat="1" ht="14.25">
      <c r="AT4144" s="4"/>
      <c r="AU4144" s="7"/>
    </row>
    <row r="4145" spans="46:47" s="3" customFormat="1" ht="14.25">
      <c r="AT4145" s="4"/>
      <c r="AU4145" s="7"/>
    </row>
    <row r="4146" spans="46:47" s="3" customFormat="1" ht="14.25">
      <c r="AT4146" s="4"/>
      <c r="AU4146" s="7"/>
    </row>
    <row r="4147" spans="46:47" s="3" customFormat="1" ht="14.25">
      <c r="AT4147" s="4"/>
      <c r="AU4147" s="7"/>
    </row>
    <row r="4148" spans="46:47" s="3" customFormat="1" ht="14.25">
      <c r="AT4148" s="4"/>
      <c r="AU4148" s="7"/>
    </row>
    <row r="4149" spans="46:47" s="3" customFormat="1" ht="14.25">
      <c r="AT4149" s="4"/>
      <c r="AU4149" s="7"/>
    </row>
    <row r="4150" spans="46:47" s="3" customFormat="1" ht="14.25">
      <c r="AT4150" s="4"/>
      <c r="AU4150" s="7"/>
    </row>
    <row r="4151" spans="46:47" s="3" customFormat="1" ht="14.25">
      <c r="AT4151" s="4"/>
      <c r="AU4151" s="7"/>
    </row>
    <row r="4152" spans="46:47" s="3" customFormat="1" ht="14.25">
      <c r="AT4152" s="4"/>
      <c r="AU4152" s="7"/>
    </row>
    <row r="4153" spans="46:47" s="3" customFormat="1" ht="14.25">
      <c r="AT4153" s="4"/>
      <c r="AU4153" s="7"/>
    </row>
    <row r="4154" spans="46:47" s="3" customFormat="1" ht="14.25">
      <c r="AT4154" s="4"/>
      <c r="AU4154" s="7"/>
    </row>
    <row r="4155" spans="46:47" s="3" customFormat="1" ht="14.25">
      <c r="AT4155" s="4"/>
      <c r="AU4155" s="7"/>
    </row>
    <row r="4156" spans="46:47" s="3" customFormat="1" ht="14.25">
      <c r="AT4156" s="4"/>
      <c r="AU4156" s="7"/>
    </row>
    <row r="4157" spans="46:47" s="3" customFormat="1" ht="14.25">
      <c r="AT4157" s="4"/>
      <c r="AU4157" s="7"/>
    </row>
    <row r="4158" spans="46:47" s="3" customFormat="1" ht="14.25">
      <c r="AT4158" s="4"/>
      <c r="AU4158" s="7"/>
    </row>
    <row r="4159" spans="46:47" s="3" customFormat="1" ht="14.25">
      <c r="AT4159" s="4"/>
      <c r="AU4159" s="7"/>
    </row>
    <row r="4160" spans="46:47" s="3" customFormat="1" ht="14.25">
      <c r="AT4160" s="4"/>
      <c r="AU4160" s="7"/>
    </row>
    <row r="4161" spans="46:47" s="3" customFormat="1" ht="14.25">
      <c r="AT4161" s="4"/>
      <c r="AU4161" s="7"/>
    </row>
    <row r="4162" spans="46:47" s="3" customFormat="1" ht="14.25">
      <c r="AT4162" s="4"/>
      <c r="AU4162" s="7"/>
    </row>
    <row r="4163" spans="46:47" s="3" customFormat="1" ht="14.25">
      <c r="AT4163" s="4"/>
      <c r="AU4163" s="7"/>
    </row>
    <row r="4164" spans="46:47" s="3" customFormat="1" ht="14.25">
      <c r="AT4164" s="4"/>
      <c r="AU4164" s="7"/>
    </row>
    <row r="4165" spans="46:47" s="3" customFormat="1" ht="14.25">
      <c r="AT4165" s="4"/>
      <c r="AU4165" s="7"/>
    </row>
    <row r="4166" spans="46:47" s="3" customFormat="1" ht="14.25">
      <c r="AT4166" s="4"/>
      <c r="AU4166" s="7"/>
    </row>
    <row r="4167" spans="46:47" s="3" customFormat="1" ht="14.25">
      <c r="AT4167" s="4"/>
      <c r="AU4167" s="7"/>
    </row>
    <row r="4168" spans="46:47" s="3" customFormat="1" ht="14.25">
      <c r="AT4168" s="4"/>
      <c r="AU4168" s="7"/>
    </row>
    <row r="4169" spans="46:47" s="3" customFormat="1" ht="14.25">
      <c r="AT4169" s="4"/>
      <c r="AU4169" s="7"/>
    </row>
    <row r="4170" spans="46:47" s="3" customFormat="1" ht="14.25">
      <c r="AT4170" s="4"/>
      <c r="AU4170" s="7"/>
    </row>
    <row r="4171" spans="46:47" s="3" customFormat="1" ht="14.25">
      <c r="AT4171" s="4"/>
      <c r="AU4171" s="7"/>
    </row>
    <row r="4172" spans="46:47" s="3" customFormat="1" ht="14.25">
      <c r="AT4172" s="4"/>
      <c r="AU4172" s="7"/>
    </row>
    <row r="4173" spans="46:47" s="3" customFormat="1" ht="14.25">
      <c r="AT4173" s="4"/>
      <c r="AU4173" s="7"/>
    </row>
    <row r="4174" spans="46:47" s="3" customFormat="1" ht="14.25">
      <c r="AT4174" s="4"/>
      <c r="AU4174" s="7"/>
    </row>
    <row r="4175" spans="46:47" s="3" customFormat="1" ht="14.25">
      <c r="AT4175" s="4"/>
      <c r="AU4175" s="7"/>
    </row>
    <row r="4176" spans="46:47" s="3" customFormat="1" ht="14.25">
      <c r="AT4176" s="4"/>
      <c r="AU4176" s="7"/>
    </row>
    <row r="4177" spans="46:47" s="3" customFormat="1" ht="14.25">
      <c r="AT4177" s="4"/>
      <c r="AU4177" s="7"/>
    </row>
    <row r="4178" spans="46:47" s="3" customFormat="1" ht="14.25">
      <c r="AT4178" s="4"/>
      <c r="AU4178" s="7"/>
    </row>
    <row r="4179" spans="46:47" s="3" customFormat="1" ht="14.25">
      <c r="AT4179" s="4"/>
      <c r="AU4179" s="7"/>
    </row>
    <row r="4180" spans="46:47" s="3" customFormat="1" ht="14.25">
      <c r="AT4180" s="4"/>
      <c r="AU4180" s="7"/>
    </row>
    <row r="4181" spans="46:47" s="3" customFormat="1" ht="14.25">
      <c r="AT4181" s="4"/>
      <c r="AU4181" s="7"/>
    </row>
    <row r="4182" spans="46:47" s="3" customFormat="1" ht="14.25">
      <c r="AT4182" s="4"/>
      <c r="AU4182" s="7"/>
    </row>
    <row r="4183" spans="46:47" s="3" customFormat="1" ht="14.25">
      <c r="AT4183" s="4"/>
      <c r="AU4183" s="7"/>
    </row>
    <row r="4184" spans="46:47" s="3" customFormat="1" ht="14.25">
      <c r="AT4184" s="4"/>
      <c r="AU4184" s="7"/>
    </row>
    <row r="4185" spans="46:47" s="3" customFormat="1" ht="14.25">
      <c r="AT4185" s="4"/>
      <c r="AU4185" s="7"/>
    </row>
    <row r="4186" spans="46:47" s="3" customFormat="1" ht="14.25">
      <c r="AT4186" s="4"/>
      <c r="AU4186" s="7"/>
    </row>
    <row r="4187" spans="46:47" s="3" customFormat="1" ht="14.25">
      <c r="AT4187" s="4"/>
      <c r="AU4187" s="7"/>
    </row>
    <row r="4188" spans="46:47" s="3" customFormat="1" ht="14.25">
      <c r="AT4188" s="4"/>
      <c r="AU4188" s="7"/>
    </row>
    <row r="4189" spans="46:47" s="3" customFormat="1" ht="14.25">
      <c r="AT4189" s="4"/>
      <c r="AU4189" s="7"/>
    </row>
    <row r="4190" spans="46:47" s="3" customFormat="1" ht="14.25">
      <c r="AT4190" s="4"/>
      <c r="AU4190" s="7"/>
    </row>
    <row r="4191" spans="46:47" s="3" customFormat="1" ht="14.25">
      <c r="AT4191" s="4"/>
      <c r="AU4191" s="7"/>
    </row>
    <row r="4192" spans="46:47" s="3" customFormat="1" ht="14.25">
      <c r="AT4192" s="4"/>
      <c r="AU4192" s="7"/>
    </row>
    <row r="4193" spans="46:47" s="3" customFormat="1" ht="14.25">
      <c r="AT4193" s="4"/>
      <c r="AU4193" s="7"/>
    </row>
    <row r="4194" spans="46:47" s="3" customFormat="1" ht="14.25">
      <c r="AT4194" s="4"/>
      <c r="AU4194" s="7"/>
    </row>
    <row r="4195" spans="46:47" s="3" customFormat="1" ht="14.25">
      <c r="AT4195" s="4"/>
      <c r="AU4195" s="7"/>
    </row>
    <row r="4196" spans="46:47" s="3" customFormat="1" ht="14.25">
      <c r="AT4196" s="4"/>
      <c r="AU4196" s="7"/>
    </row>
    <row r="4197" spans="46:47" s="3" customFormat="1" ht="14.25">
      <c r="AT4197" s="4"/>
      <c r="AU4197" s="7"/>
    </row>
    <row r="4198" spans="46:47" s="3" customFormat="1" ht="14.25">
      <c r="AT4198" s="4"/>
      <c r="AU4198" s="7"/>
    </row>
    <row r="4199" spans="46:47" s="3" customFormat="1" ht="14.25">
      <c r="AT4199" s="4"/>
      <c r="AU4199" s="7"/>
    </row>
    <row r="4200" spans="46:47" s="3" customFormat="1" ht="14.25">
      <c r="AT4200" s="4"/>
      <c r="AU4200" s="7"/>
    </row>
    <row r="4201" spans="46:47" s="3" customFormat="1" ht="14.25">
      <c r="AT4201" s="4"/>
      <c r="AU4201" s="7"/>
    </row>
    <row r="4202" spans="46:47" s="3" customFormat="1" ht="14.25">
      <c r="AT4202" s="4"/>
      <c r="AU4202" s="7"/>
    </row>
    <row r="4203" spans="46:47" s="3" customFormat="1" ht="14.25">
      <c r="AT4203" s="4"/>
      <c r="AU4203" s="7"/>
    </row>
    <row r="4204" spans="46:47" s="3" customFormat="1" ht="14.25">
      <c r="AT4204" s="4"/>
      <c r="AU4204" s="7"/>
    </row>
    <row r="4205" spans="46:47" s="3" customFormat="1" ht="14.25">
      <c r="AT4205" s="4"/>
      <c r="AU4205" s="7"/>
    </row>
    <row r="4206" spans="46:47" s="3" customFormat="1" ht="14.25">
      <c r="AT4206" s="4"/>
      <c r="AU4206" s="7"/>
    </row>
    <row r="4207" spans="46:47" s="3" customFormat="1" ht="14.25">
      <c r="AT4207" s="4"/>
      <c r="AU4207" s="7"/>
    </row>
    <row r="4208" spans="46:47" s="3" customFormat="1" ht="14.25">
      <c r="AT4208" s="4"/>
      <c r="AU4208" s="7"/>
    </row>
    <row r="4209" spans="46:47" s="3" customFormat="1" ht="14.25">
      <c r="AT4209" s="4"/>
      <c r="AU4209" s="7"/>
    </row>
    <row r="4210" spans="46:47" s="3" customFormat="1" ht="14.25">
      <c r="AT4210" s="4"/>
      <c r="AU4210" s="7"/>
    </row>
    <row r="4211" spans="46:47" s="3" customFormat="1" ht="14.25">
      <c r="AT4211" s="4"/>
      <c r="AU4211" s="7"/>
    </row>
    <row r="4212" spans="46:47" s="3" customFormat="1" ht="14.25">
      <c r="AT4212" s="4"/>
      <c r="AU4212" s="7"/>
    </row>
    <row r="4213" spans="46:47" s="3" customFormat="1" ht="14.25">
      <c r="AT4213" s="4"/>
      <c r="AU4213" s="7"/>
    </row>
    <row r="4214" spans="46:47" s="3" customFormat="1" ht="14.25">
      <c r="AT4214" s="4"/>
      <c r="AU4214" s="7"/>
    </row>
    <row r="4215" spans="46:47" s="3" customFormat="1" ht="14.25">
      <c r="AT4215" s="4"/>
      <c r="AU4215" s="7"/>
    </row>
    <row r="4216" spans="46:47" s="3" customFormat="1" ht="14.25">
      <c r="AT4216" s="4"/>
      <c r="AU4216" s="7"/>
    </row>
    <row r="4217" spans="46:47" s="3" customFormat="1" ht="14.25">
      <c r="AT4217" s="4"/>
      <c r="AU4217" s="7"/>
    </row>
    <row r="4218" spans="46:47" s="3" customFormat="1" ht="14.25">
      <c r="AT4218" s="4"/>
      <c r="AU4218" s="7"/>
    </row>
    <row r="4219" spans="46:47" s="3" customFormat="1" ht="14.25">
      <c r="AT4219" s="4"/>
      <c r="AU4219" s="7"/>
    </row>
    <row r="4220" spans="46:47" s="3" customFormat="1" ht="14.25">
      <c r="AT4220" s="4"/>
      <c r="AU4220" s="7"/>
    </row>
    <row r="4221" spans="46:47" s="3" customFormat="1" ht="14.25">
      <c r="AT4221" s="4"/>
      <c r="AU4221" s="7"/>
    </row>
    <row r="4222" spans="46:47" s="3" customFormat="1" ht="14.25">
      <c r="AT4222" s="4"/>
      <c r="AU4222" s="7"/>
    </row>
    <row r="4223" spans="46:47" s="3" customFormat="1" ht="14.25">
      <c r="AT4223" s="4"/>
      <c r="AU4223" s="7"/>
    </row>
    <row r="4224" spans="46:47" s="3" customFormat="1" ht="14.25">
      <c r="AT4224" s="4"/>
      <c r="AU4224" s="7"/>
    </row>
    <row r="4225" spans="46:47" s="3" customFormat="1" ht="14.25">
      <c r="AT4225" s="4"/>
      <c r="AU4225" s="7"/>
    </row>
    <row r="4226" spans="46:47" s="3" customFormat="1" ht="14.25">
      <c r="AT4226" s="4"/>
      <c r="AU4226" s="7"/>
    </row>
    <row r="4227" spans="46:47" s="3" customFormat="1" ht="14.25">
      <c r="AT4227" s="4"/>
      <c r="AU4227" s="7"/>
    </row>
    <row r="4228" spans="46:47" s="3" customFormat="1" ht="14.25">
      <c r="AT4228" s="4"/>
      <c r="AU4228" s="7"/>
    </row>
    <row r="4229" spans="46:47" s="3" customFormat="1" ht="14.25">
      <c r="AT4229" s="4"/>
      <c r="AU4229" s="7"/>
    </row>
    <row r="4230" spans="46:47" s="3" customFormat="1" ht="14.25">
      <c r="AT4230" s="4"/>
      <c r="AU4230" s="7"/>
    </row>
    <row r="4231" spans="46:47" s="3" customFormat="1" ht="14.25">
      <c r="AT4231" s="4"/>
      <c r="AU4231" s="7"/>
    </row>
    <row r="4232" spans="46:47" s="3" customFormat="1" ht="14.25">
      <c r="AT4232" s="4"/>
      <c r="AU4232" s="7"/>
    </row>
    <row r="4233" spans="46:47" s="3" customFormat="1" ht="14.25">
      <c r="AT4233" s="4"/>
      <c r="AU4233" s="7"/>
    </row>
    <row r="4234" spans="46:47" s="3" customFormat="1" ht="14.25">
      <c r="AT4234" s="4"/>
      <c r="AU4234" s="7"/>
    </row>
    <row r="4235" spans="46:47" s="3" customFormat="1" ht="14.25">
      <c r="AT4235" s="4"/>
      <c r="AU4235" s="7"/>
    </row>
    <row r="4236" spans="46:47" s="3" customFormat="1" ht="14.25">
      <c r="AT4236" s="4"/>
      <c r="AU4236" s="7"/>
    </row>
    <row r="4237" spans="46:47" s="3" customFormat="1" ht="14.25">
      <c r="AT4237" s="4"/>
      <c r="AU4237" s="7"/>
    </row>
    <row r="4238" spans="46:47" s="3" customFormat="1" ht="14.25">
      <c r="AT4238" s="4"/>
      <c r="AU4238" s="7"/>
    </row>
    <row r="4239" spans="46:47" s="3" customFormat="1" ht="14.25">
      <c r="AT4239" s="4"/>
      <c r="AU4239" s="7"/>
    </row>
    <row r="4240" spans="46:47" s="3" customFormat="1" ht="14.25">
      <c r="AT4240" s="4"/>
      <c r="AU4240" s="7"/>
    </row>
    <row r="4241" spans="46:47" s="3" customFormat="1" ht="14.25">
      <c r="AT4241" s="4"/>
      <c r="AU4241" s="7"/>
    </row>
    <row r="4242" spans="46:47" s="3" customFormat="1" ht="14.25">
      <c r="AT4242" s="4"/>
      <c r="AU4242" s="7"/>
    </row>
    <row r="4243" spans="46:47" s="3" customFormat="1" ht="14.25">
      <c r="AT4243" s="4"/>
      <c r="AU4243" s="7"/>
    </row>
    <row r="4244" spans="46:47" s="3" customFormat="1" ht="14.25">
      <c r="AT4244" s="4"/>
      <c r="AU4244" s="7"/>
    </row>
    <row r="4245" spans="46:47" s="3" customFormat="1" ht="14.25">
      <c r="AT4245" s="4"/>
      <c r="AU4245" s="7"/>
    </row>
    <row r="4246" spans="46:47" s="3" customFormat="1" ht="14.25">
      <c r="AT4246" s="4"/>
      <c r="AU4246" s="7"/>
    </row>
    <row r="4247" spans="46:47" s="3" customFormat="1" ht="14.25">
      <c r="AT4247" s="4"/>
      <c r="AU4247" s="7"/>
    </row>
    <row r="4248" spans="46:47" s="3" customFormat="1" ht="14.25">
      <c r="AT4248" s="4"/>
      <c r="AU4248" s="7"/>
    </row>
    <row r="4249" spans="46:47" s="3" customFormat="1" ht="14.25">
      <c r="AT4249" s="4"/>
      <c r="AU4249" s="7"/>
    </row>
    <row r="4250" spans="46:47" s="3" customFormat="1" ht="14.25">
      <c r="AT4250" s="4"/>
      <c r="AU4250" s="7"/>
    </row>
    <row r="4251" spans="46:47" s="3" customFormat="1" ht="14.25">
      <c r="AT4251" s="4"/>
      <c r="AU4251" s="7"/>
    </row>
    <row r="4252" spans="46:47" s="3" customFormat="1" ht="14.25">
      <c r="AT4252" s="4"/>
      <c r="AU4252" s="7"/>
    </row>
    <row r="4253" spans="46:47" s="3" customFormat="1" ht="14.25">
      <c r="AT4253" s="4"/>
      <c r="AU4253" s="7"/>
    </row>
    <row r="4254" spans="46:47" s="3" customFormat="1" ht="14.25">
      <c r="AT4254" s="4"/>
      <c r="AU4254" s="7"/>
    </row>
    <row r="4255" spans="46:47" s="3" customFormat="1" ht="14.25">
      <c r="AT4255" s="4"/>
      <c r="AU4255" s="7"/>
    </row>
    <row r="4256" spans="46:47" s="3" customFormat="1" ht="14.25">
      <c r="AT4256" s="4"/>
      <c r="AU4256" s="7"/>
    </row>
    <row r="4257" spans="46:47" s="3" customFormat="1" ht="14.25">
      <c r="AT4257" s="4"/>
      <c r="AU4257" s="7"/>
    </row>
    <row r="4258" spans="46:47" s="3" customFormat="1" ht="14.25">
      <c r="AT4258" s="4"/>
      <c r="AU4258" s="7"/>
    </row>
    <row r="4259" spans="46:47" s="3" customFormat="1" ht="14.25">
      <c r="AT4259" s="4"/>
      <c r="AU4259" s="7"/>
    </row>
    <row r="4260" spans="46:47" s="3" customFormat="1" ht="14.25">
      <c r="AT4260" s="4"/>
      <c r="AU4260" s="7"/>
    </row>
    <row r="4261" spans="46:47" s="3" customFormat="1" ht="14.25">
      <c r="AT4261" s="4"/>
      <c r="AU4261" s="7"/>
    </row>
    <row r="4262" spans="46:47" s="3" customFormat="1" ht="14.25">
      <c r="AT4262" s="4"/>
      <c r="AU4262" s="7"/>
    </row>
    <row r="4263" spans="46:47" s="3" customFormat="1" ht="14.25">
      <c r="AT4263" s="4"/>
      <c r="AU4263" s="7"/>
    </row>
    <row r="4264" spans="46:47" s="3" customFormat="1" ht="14.25">
      <c r="AT4264" s="4"/>
      <c r="AU4264" s="7"/>
    </row>
    <row r="4265" spans="46:47" s="3" customFormat="1" ht="14.25">
      <c r="AT4265" s="4"/>
      <c r="AU4265" s="7"/>
    </row>
    <row r="4266" spans="46:47" s="3" customFormat="1" ht="14.25">
      <c r="AT4266" s="4"/>
      <c r="AU4266" s="7"/>
    </row>
    <row r="4267" spans="46:47" s="3" customFormat="1" ht="14.25">
      <c r="AT4267" s="4"/>
      <c r="AU4267" s="7"/>
    </row>
    <row r="4268" spans="46:47" s="3" customFormat="1" ht="14.25">
      <c r="AT4268" s="4"/>
      <c r="AU4268" s="7"/>
    </row>
    <row r="4269" spans="46:47" s="3" customFormat="1" ht="14.25">
      <c r="AT4269" s="4"/>
      <c r="AU4269" s="7"/>
    </row>
    <row r="4270" spans="46:47" s="3" customFormat="1" ht="14.25">
      <c r="AT4270" s="4"/>
      <c r="AU4270" s="7"/>
    </row>
    <row r="4271" spans="46:47" s="3" customFormat="1" ht="14.25">
      <c r="AT4271" s="4"/>
      <c r="AU4271" s="7"/>
    </row>
    <row r="4272" spans="46:47" s="3" customFormat="1" ht="14.25">
      <c r="AT4272" s="4"/>
      <c r="AU4272" s="7"/>
    </row>
    <row r="4273" spans="46:47" s="3" customFormat="1" ht="14.25">
      <c r="AT4273" s="4"/>
      <c r="AU4273" s="7"/>
    </row>
    <row r="4274" spans="46:47" s="3" customFormat="1" ht="14.25">
      <c r="AT4274" s="4"/>
      <c r="AU4274" s="7"/>
    </row>
    <row r="4275" spans="46:47" s="3" customFormat="1" ht="14.25">
      <c r="AT4275" s="4"/>
      <c r="AU4275" s="7"/>
    </row>
    <row r="4276" spans="46:47" s="3" customFormat="1" ht="14.25">
      <c r="AT4276" s="4"/>
      <c r="AU4276" s="7"/>
    </row>
    <row r="4277" spans="46:47" s="3" customFormat="1" ht="14.25">
      <c r="AT4277" s="4"/>
      <c r="AU4277" s="7"/>
    </row>
    <row r="4278" spans="46:47" s="3" customFormat="1" ht="14.25">
      <c r="AT4278" s="4"/>
      <c r="AU4278" s="7"/>
    </row>
    <row r="4279" spans="46:47" s="3" customFormat="1" ht="14.25">
      <c r="AT4279" s="4"/>
      <c r="AU4279" s="7"/>
    </row>
    <row r="4280" spans="46:47" s="3" customFormat="1" ht="14.25">
      <c r="AT4280" s="4"/>
      <c r="AU4280" s="7"/>
    </row>
    <row r="4281" spans="46:47" s="3" customFormat="1" ht="14.25">
      <c r="AT4281" s="4"/>
      <c r="AU4281" s="7"/>
    </row>
    <row r="4282" spans="46:47" s="3" customFormat="1" ht="14.25">
      <c r="AT4282" s="4"/>
      <c r="AU4282" s="7"/>
    </row>
    <row r="4283" spans="46:47" s="3" customFormat="1" ht="14.25">
      <c r="AT4283" s="4"/>
      <c r="AU4283" s="7"/>
    </row>
    <row r="4284" spans="46:47" s="3" customFormat="1" ht="14.25">
      <c r="AT4284" s="4"/>
      <c r="AU4284" s="7"/>
    </row>
    <row r="4285" spans="46:47" s="3" customFormat="1" ht="14.25">
      <c r="AT4285" s="4"/>
      <c r="AU4285" s="7"/>
    </row>
    <row r="4286" spans="46:47" s="3" customFormat="1" ht="14.25">
      <c r="AT4286" s="4"/>
      <c r="AU4286" s="7"/>
    </row>
    <row r="4287" spans="46:47" s="3" customFormat="1" ht="14.25">
      <c r="AT4287" s="4"/>
      <c r="AU4287" s="7"/>
    </row>
    <row r="4288" spans="46:47" s="3" customFormat="1" ht="14.25">
      <c r="AT4288" s="4"/>
      <c r="AU4288" s="7"/>
    </row>
    <row r="4289" spans="46:47" s="3" customFormat="1" ht="14.25">
      <c r="AT4289" s="4"/>
      <c r="AU4289" s="7"/>
    </row>
    <row r="4290" spans="46:47" s="3" customFormat="1" ht="14.25">
      <c r="AT4290" s="4"/>
      <c r="AU4290" s="7"/>
    </row>
    <row r="4291" spans="46:47" s="3" customFormat="1" ht="14.25">
      <c r="AT4291" s="4"/>
      <c r="AU4291" s="7"/>
    </row>
    <row r="4292" spans="46:47" s="3" customFormat="1" ht="14.25">
      <c r="AT4292" s="4"/>
      <c r="AU4292" s="7"/>
    </row>
    <row r="4293" spans="46:47" s="3" customFormat="1" ht="14.25">
      <c r="AT4293" s="4"/>
      <c r="AU4293" s="7"/>
    </row>
    <row r="4294" spans="46:47" s="3" customFormat="1" ht="14.25">
      <c r="AT4294" s="4"/>
      <c r="AU4294" s="7"/>
    </row>
    <row r="4295" spans="46:47" s="3" customFormat="1" ht="14.25">
      <c r="AT4295" s="4"/>
      <c r="AU4295" s="7"/>
    </row>
    <row r="4296" spans="46:47" s="3" customFormat="1" ht="14.25">
      <c r="AT4296" s="4"/>
      <c r="AU4296" s="7"/>
    </row>
    <row r="4297" spans="46:47" s="3" customFormat="1" ht="14.25">
      <c r="AT4297" s="4"/>
      <c r="AU4297" s="7"/>
    </row>
    <row r="4298" spans="46:47" s="3" customFormat="1" ht="14.25">
      <c r="AT4298" s="4"/>
      <c r="AU4298" s="7"/>
    </row>
    <row r="4299" spans="46:47" s="3" customFormat="1" ht="14.25">
      <c r="AT4299" s="4"/>
      <c r="AU4299" s="7"/>
    </row>
    <row r="4300" spans="46:47" s="3" customFormat="1" ht="14.25">
      <c r="AT4300" s="4"/>
      <c r="AU4300" s="7"/>
    </row>
    <row r="4301" spans="46:47" s="3" customFormat="1" ht="14.25">
      <c r="AT4301" s="4"/>
      <c r="AU4301" s="7"/>
    </row>
    <row r="4302" spans="46:47" s="3" customFormat="1" ht="14.25">
      <c r="AT4302" s="4"/>
      <c r="AU4302" s="7"/>
    </row>
    <row r="4303" spans="46:47" s="3" customFormat="1" ht="14.25">
      <c r="AT4303" s="4"/>
      <c r="AU4303" s="7"/>
    </row>
    <row r="4304" spans="46:47" s="3" customFormat="1" ht="14.25">
      <c r="AT4304" s="4"/>
      <c r="AU4304" s="7"/>
    </row>
    <row r="4305" spans="46:47" s="3" customFormat="1" ht="14.25">
      <c r="AT4305" s="4"/>
      <c r="AU4305" s="7"/>
    </row>
    <row r="4306" spans="46:47" s="3" customFormat="1" ht="14.25">
      <c r="AT4306" s="4"/>
      <c r="AU4306" s="7"/>
    </row>
    <row r="4307" spans="46:47" s="3" customFormat="1" ht="14.25">
      <c r="AT4307" s="4"/>
      <c r="AU4307" s="7"/>
    </row>
    <row r="4308" spans="46:47" s="3" customFormat="1" ht="14.25">
      <c r="AT4308" s="4"/>
      <c r="AU4308" s="7"/>
    </row>
    <row r="4309" spans="46:47" s="3" customFormat="1" ht="14.25">
      <c r="AT4309" s="4"/>
      <c r="AU4309" s="7"/>
    </row>
    <row r="4310" spans="46:47" s="3" customFormat="1" ht="14.25">
      <c r="AT4310" s="4"/>
      <c r="AU4310" s="7"/>
    </row>
    <row r="4311" spans="46:47" s="3" customFormat="1" ht="14.25">
      <c r="AT4311" s="4"/>
      <c r="AU4311" s="7"/>
    </row>
    <row r="4312" spans="46:47" s="3" customFormat="1" ht="14.25">
      <c r="AT4312" s="4"/>
      <c r="AU4312" s="7"/>
    </row>
    <row r="4313" spans="46:47" s="3" customFormat="1" ht="14.25">
      <c r="AT4313" s="4"/>
      <c r="AU4313" s="7"/>
    </row>
    <row r="4314" spans="46:47" s="3" customFormat="1" ht="14.25">
      <c r="AT4314" s="4"/>
      <c r="AU4314" s="7"/>
    </row>
    <row r="4315" spans="46:47" s="3" customFormat="1" ht="14.25">
      <c r="AT4315" s="4"/>
      <c r="AU4315" s="7"/>
    </row>
    <row r="4316" spans="46:47" s="3" customFormat="1" ht="14.25">
      <c r="AT4316" s="4"/>
      <c r="AU4316" s="7"/>
    </row>
    <row r="4317" spans="46:47" s="3" customFormat="1" ht="14.25">
      <c r="AT4317" s="4"/>
      <c r="AU4317" s="7"/>
    </row>
    <row r="4318" spans="46:47" s="3" customFormat="1" ht="14.25">
      <c r="AT4318" s="4"/>
      <c r="AU4318" s="7"/>
    </row>
    <row r="4319" spans="46:47" s="3" customFormat="1" ht="14.25">
      <c r="AT4319" s="4"/>
      <c r="AU4319" s="7"/>
    </row>
    <row r="4320" spans="46:47" s="3" customFormat="1" ht="14.25">
      <c r="AT4320" s="4"/>
      <c r="AU4320" s="7"/>
    </row>
    <row r="4321" spans="46:47" s="3" customFormat="1" ht="14.25">
      <c r="AT4321" s="4"/>
      <c r="AU4321" s="7"/>
    </row>
    <row r="4322" spans="46:47" s="3" customFormat="1" ht="14.25">
      <c r="AT4322" s="4"/>
      <c r="AU4322" s="7"/>
    </row>
    <row r="4323" spans="46:47" s="3" customFormat="1" ht="14.25">
      <c r="AT4323" s="4"/>
      <c r="AU4323" s="7"/>
    </row>
    <row r="4324" spans="46:47" s="3" customFormat="1" ht="14.25">
      <c r="AT4324" s="4"/>
      <c r="AU4324" s="7"/>
    </row>
    <row r="4325" spans="46:47" s="3" customFormat="1" ht="14.25">
      <c r="AT4325" s="4"/>
      <c r="AU4325" s="7"/>
    </row>
    <row r="4326" spans="46:47" s="3" customFormat="1" ht="14.25">
      <c r="AT4326" s="4"/>
      <c r="AU4326" s="7"/>
    </row>
    <row r="4327" spans="46:47" s="3" customFormat="1" ht="14.25">
      <c r="AT4327" s="4"/>
      <c r="AU4327" s="7"/>
    </row>
    <row r="4328" spans="46:47" s="3" customFormat="1" ht="14.25">
      <c r="AT4328" s="4"/>
      <c r="AU4328" s="7"/>
    </row>
    <row r="4329" spans="46:47" s="3" customFormat="1" ht="14.25">
      <c r="AT4329" s="4"/>
      <c r="AU4329" s="7"/>
    </row>
    <row r="4330" spans="46:47" s="3" customFormat="1" ht="14.25">
      <c r="AT4330" s="4"/>
      <c r="AU4330" s="7"/>
    </row>
    <row r="4331" spans="46:47" s="3" customFormat="1" ht="14.25">
      <c r="AT4331" s="4"/>
      <c r="AU4331" s="7"/>
    </row>
    <row r="4332" spans="46:47" s="3" customFormat="1" ht="14.25">
      <c r="AT4332" s="4"/>
      <c r="AU4332" s="7"/>
    </row>
    <row r="4333" spans="46:47" s="3" customFormat="1" ht="14.25">
      <c r="AT4333" s="4"/>
      <c r="AU4333" s="7"/>
    </row>
    <row r="4334" spans="46:47" s="3" customFormat="1" ht="14.25">
      <c r="AT4334" s="4"/>
      <c r="AU4334" s="7"/>
    </row>
    <row r="4335" spans="46:47" s="3" customFormat="1" ht="14.25">
      <c r="AT4335" s="4"/>
      <c r="AU4335" s="7"/>
    </row>
    <row r="4336" spans="46:47" s="3" customFormat="1" ht="14.25">
      <c r="AT4336" s="4"/>
      <c r="AU4336" s="7"/>
    </row>
    <row r="4337" spans="46:47" s="3" customFormat="1" ht="14.25">
      <c r="AT4337" s="4"/>
      <c r="AU4337" s="7"/>
    </row>
    <row r="4338" spans="46:47" s="3" customFormat="1" ht="14.25">
      <c r="AT4338" s="4"/>
      <c r="AU4338" s="7"/>
    </row>
    <row r="4339" spans="46:47" s="3" customFormat="1" ht="14.25">
      <c r="AT4339" s="4"/>
      <c r="AU4339" s="7"/>
    </row>
    <row r="4340" spans="46:47" s="3" customFormat="1" ht="14.25">
      <c r="AT4340" s="4"/>
      <c r="AU4340" s="7"/>
    </row>
    <row r="4341" spans="46:47" s="3" customFormat="1" ht="14.25">
      <c r="AT4341" s="4"/>
      <c r="AU4341" s="7"/>
    </row>
    <row r="4342" spans="46:47" s="3" customFormat="1" ht="14.25">
      <c r="AT4342" s="4"/>
      <c r="AU4342" s="7"/>
    </row>
    <row r="4343" spans="46:47" s="3" customFormat="1" ht="14.25">
      <c r="AT4343" s="4"/>
      <c r="AU4343" s="7"/>
    </row>
    <row r="4344" spans="46:47" s="3" customFormat="1" ht="14.25">
      <c r="AT4344" s="4"/>
      <c r="AU4344" s="7"/>
    </row>
    <row r="4345" spans="46:47" s="3" customFormat="1" ht="14.25">
      <c r="AT4345" s="4"/>
      <c r="AU4345" s="7"/>
    </row>
    <row r="4346" spans="46:47" s="3" customFormat="1" ht="14.25">
      <c r="AT4346" s="4"/>
      <c r="AU4346" s="7"/>
    </row>
    <row r="4347" spans="46:47" s="3" customFormat="1" ht="14.25">
      <c r="AT4347" s="4"/>
      <c r="AU4347" s="7"/>
    </row>
    <row r="4348" spans="46:47" s="3" customFormat="1" ht="14.25">
      <c r="AT4348" s="4"/>
      <c r="AU4348" s="7"/>
    </row>
    <row r="4349" spans="46:47" s="3" customFormat="1" ht="14.25">
      <c r="AT4349" s="4"/>
      <c r="AU4349" s="7"/>
    </row>
    <row r="4350" spans="46:47" s="3" customFormat="1" ht="14.25">
      <c r="AT4350" s="4"/>
      <c r="AU4350" s="7"/>
    </row>
    <row r="4351" spans="46:47" s="3" customFormat="1" ht="14.25">
      <c r="AT4351" s="4"/>
      <c r="AU4351" s="7"/>
    </row>
    <row r="4352" spans="46:47" s="3" customFormat="1" ht="14.25">
      <c r="AT4352" s="4"/>
      <c r="AU4352" s="7"/>
    </row>
    <row r="4353" spans="46:47" s="3" customFormat="1" ht="14.25">
      <c r="AT4353" s="4"/>
      <c r="AU4353" s="7"/>
    </row>
    <row r="4354" spans="46:47" s="3" customFormat="1" ht="14.25">
      <c r="AT4354" s="4"/>
      <c r="AU4354" s="7"/>
    </row>
    <row r="4355" spans="46:47" s="3" customFormat="1" ht="14.25">
      <c r="AT4355" s="4"/>
      <c r="AU4355" s="7"/>
    </row>
    <row r="4356" spans="46:47" s="3" customFormat="1" ht="14.25">
      <c r="AT4356" s="4"/>
      <c r="AU4356" s="7"/>
    </row>
    <row r="4357" spans="46:47" s="3" customFormat="1" ht="14.25">
      <c r="AT4357" s="4"/>
      <c r="AU4357" s="7"/>
    </row>
    <row r="4358" spans="46:47" s="3" customFormat="1" ht="14.25">
      <c r="AT4358" s="4"/>
      <c r="AU4358" s="7"/>
    </row>
    <row r="4359" spans="46:47" s="3" customFormat="1" ht="14.25">
      <c r="AT4359" s="4"/>
      <c r="AU4359" s="7"/>
    </row>
    <row r="4360" spans="46:47" s="3" customFormat="1" ht="14.25">
      <c r="AT4360" s="4"/>
      <c r="AU4360" s="7"/>
    </row>
    <row r="4361" spans="46:47" s="3" customFormat="1" ht="14.25">
      <c r="AT4361" s="4"/>
      <c r="AU4361" s="7"/>
    </row>
    <row r="4362" spans="46:47" s="3" customFormat="1" ht="14.25">
      <c r="AT4362" s="4"/>
      <c r="AU4362" s="7"/>
    </row>
    <row r="4363" spans="46:47" s="3" customFormat="1" ht="14.25">
      <c r="AT4363" s="4"/>
      <c r="AU4363" s="7"/>
    </row>
    <row r="4364" spans="46:47" s="3" customFormat="1" ht="14.25">
      <c r="AT4364" s="4"/>
      <c r="AU4364" s="7"/>
    </row>
    <row r="4365" spans="46:47" s="3" customFormat="1" ht="14.25">
      <c r="AT4365" s="4"/>
      <c r="AU4365" s="7"/>
    </row>
    <row r="4366" spans="46:47" s="3" customFormat="1" ht="14.25">
      <c r="AT4366" s="4"/>
      <c r="AU4366" s="7"/>
    </row>
    <row r="4367" spans="46:47" s="3" customFormat="1" ht="14.25">
      <c r="AT4367" s="4"/>
      <c r="AU4367" s="7"/>
    </row>
    <row r="4368" spans="46:47" s="3" customFormat="1" ht="14.25">
      <c r="AT4368" s="4"/>
      <c r="AU4368" s="7"/>
    </row>
    <row r="4369" spans="46:47" s="3" customFormat="1" ht="14.25">
      <c r="AT4369" s="4"/>
      <c r="AU4369" s="7"/>
    </row>
    <row r="4370" spans="46:47" s="3" customFormat="1" ht="14.25">
      <c r="AT4370" s="4"/>
      <c r="AU4370" s="7"/>
    </row>
    <row r="4371" spans="46:47" s="3" customFormat="1" ht="14.25">
      <c r="AT4371" s="4"/>
      <c r="AU4371" s="7"/>
    </row>
    <row r="4372" spans="46:47" s="3" customFormat="1" ht="14.25">
      <c r="AT4372" s="4"/>
      <c r="AU4372" s="7"/>
    </row>
    <row r="4373" spans="46:47" s="3" customFormat="1" ht="14.25">
      <c r="AT4373" s="4"/>
      <c r="AU4373" s="7"/>
    </row>
    <row r="4374" spans="46:47" s="3" customFormat="1" ht="14.25">
      <c r="AT4374" s="4"/>
      <c r="AU4374" s="7"/>
    </row>
    <row r="4375" spans="46:47" s="3" customFormat="1" ht="14.25">
      <c r="AT4375" s="4"/>
      <c r="AU4375" s="7"/>
    </row>
    <row r="4376" spans="46:47" s="3" customFormat="1" ht="14.25">
      <c r="AT4376" s="4"/>
      <c r="AU4376" s="7"/>
    </row>
    <row r="4377" spans="46:47" s="3" customFormat="1" ht="14.25">
      <c r="AT4377" s="4"/>
      <c r="AU4377" s="7"/>
    </row>
    <row r="4378" spans="46:47" s="3" customFormat="1" ht="14.25">
      <c r="AT4378" s="4"/>
      <c r="AU4378" s="7"/>
    </row>
    <row r="4379" spans="46:47" s="3" customFormat="1" ht="14.25">
      <c r="AT4379" s="4"/>
      <c r="AU4379" s="7"/>
    </row>
    <row r="4380" spans="46:47" s="3" customFormat="1" ht="14.25">
      <c r="AT4380" s="4"/>
      <c r="AU4380" s="7"/>
    </row>
    <row r="4381" spans="46:47" s="3" customFormat="1" ht="14.25">
      <c r="AT4381" s="4"/>
      <c r="AU4381" s="7"/>
    </row>
    <row r="4382" spans="46:47" s="3" customFormat="1" ht="14.25">
      <c r="AT4382" s="4"/>
      <c r="AU4382" s="7"/>
    </row>
    <row r="4383" spans="46:47" s="3" customFormat="1" ht="14.25">
      <c r="AT4383" s="4"/>
      <c r="AU4383" s="7"/>
    </row>
    <row r="4384" spans="46:47" s="3" customFormat="1" ht="14.25">
      <c r="AT4384" s="4"/>
      <c r="AU4384" s="7"/>
    </row>
    <row r="4385" spans="46:47" s="3" customFormat="1" ht="14.25">
      <c r="AT4385" s="4"/>
      <c r="AU4385" s="7"/>
    </row>
    <row r="4386" spans="46:47" s="3" customFormat="1" ht="14.25">
      <c r="AT4386" s="4"/>
      <c r="AU4386" s="7"/>
    </row>
    <row r="4387" spans="46:47" s="3" customFormat="1" ht="14.25">
      <c r="AT4387" s="4"/>
      <c r="AU4387" s="7"/>
    </row>
    <row r="4388" spans="46:47" s="3" customFormat="1" ht="14.25">
      <c r="AT4388" s="4"/>
      <c r="AU4388" s="7"/>
    </row>
    <row r="4389" spans="46:47" s="3" customFormat="1" ht="14.25">
      <c r="AT4389" s="4"/>
      <c r="AU4389" s="7"/>
    </row>
    <row r="4390" spans="46:47" s="3" customFormat="1" ht="14.25">
      <c r="AT4390" s="4"/>
      <c r="AU4390" s="7"/>
    </row>
    <row r="4391" spans="46:47" s="3" customFormat="1" ht="14.25">
      <c r="AT4391" s="4"/>
      <c r="AU4391" s="7"/>
    </row>
    <row r="4392" spans="46:47" s="3" customFormat="1" ht="14.25">
      <c r="AT4392" s="4"/>
      <c r="AU4392" s="7"/>
    </row>
    <row r="4393" spans="46:47" s="3" customFormat="1" ht="14.25">
      <c r="AT4393" s="4"/>
      <c r="AU4393" s="7"/>
    </row>
    <row r="4394" spans="46:47" s="3" customFormat="1" ht="14.25">
      <c r="AT4394" s="4"/>
      <c r="AU4394" s="7"/>
    </row>
    <row r="4395" spans="46:47" s="3" customFormat="1" ht="14.25">
      <c r="AT4395" s="4"/>
      <c r="AU4395" s="7"/>
    </row>
    <row r="4396" spans="46:47" s="3" customFormat="1" ht="14.25">
      <c r="AT4396" s="4"/>
      <c r="AU4396" s="7"/>
    </row>
    <row r="4397" spans="46:47" s="3" customFormat="1" ht="14.25">
      <c r="AT4397" s="4"/>
      <c r="AU4397" s="7"/>
    </row>
    <row r="4398" spans="46:47" s="3" customFormat="1" ht="14.25">
      <c r="AT4398" s="4"/>
      <c r="AU4398" s="7"/>
    </row>
    <row r="4399" spans="46:47" s="3" customFormat="1" ht="14.25">
      <c r="AT4399" s="4"/>
      <c r="AU4399" s="7"/>
    </row>
    <row r="4400" spans="46:47" s="3" customFormat="1" ht="14.25">
      <c r="AT4400" s="4"/>
      <c r="AU4400" s="7"/>
    </row>
    <row r="4401" spans="46:47" s="3" customFormat="1" ht="14.25">
      <c r="AT4401" s="4"/>
      <c r="AU4401" s="7"/>
    </row>
    <row r="4402" spans="46:47" s="3" customFormat="1" ht="14.25">
      <c r="AT4402" s="4"/>
      <c r="AU4402" s="7"/>
    </row>
    <row r="4403" spans="46:47" s="3" customFormat="1" ht="14.25">
      <c r="AT4403" s="4"/>
      <c r="AU4403" s="7"/>
    </row>
    <row r="4404" spans="46:47" s="3" customFormat="1" ht="14.25">
      <c r="AT4404" s="4"/>
      <c r="AU4404" s="7"/>
    </row>
    <row r="4405" spans="46:47" s="3" customFormat="1" ht="14.25">
      <c r="AT4405" s="4"/>
      <c r="AU4405" s="7"/>
    </row>
    <row r="4406" spans="46:47" s="3" customFormat="1" ht="14.25">
      <c r="AT4406" s="4"/>
      <c r="AU4406" s="7"/>
    </row>
    <row r="4407" spans="46:47" s="3" customFormat="1" ht="14.25">
      <c r="AT4407" s="4"/>
      <c r="AU4407" s="7"/>
    </row>
    <row r="4408" spans="46:47" s="3" customFormat="1" ht="14.25">
      <c r="AT4408" s="4"/>
      <c r="AU4408" s="7"/>
    </row>
    <row r="4409" spans="46:47" s="3" customFormat="1" ht="14.25">
      <c r="AT4409" s="4"/>
      <c r="AU4409" s="7"/>
    </row>
    <row r="4410" spans="46:47" s="3" customFormat="1" ht="14.25">
      <c r="AT4410" s="4"/>
      <c r="AU4410" s="7"/>
    </row>
    <row r="4411" spans="46:47" s="3" customFormat="1" ht="14.25">
      <c r="AT4411" s="4"/>
      <c r="AU4411" s="7"/>
    </row>
    <row r="4412" spans="46:47" s="3" customFormat="1" ht="14.25">
      <c r="AT4412" s="4"/>
      <c r="AU4412" s="7"/>
    </row>
    <row r="4413" spans="46:47" s="3" customFormat="1" ht="14.25">
      <c r="AT4413" s="4"/>
      <c r="AU4413" s="7"/>
    </row>
    <row r="4414" spans="46:47" s="3" customFormat="1" ht="14.25">
      <c r="AT4414" s="4"/>
      <c r="AU4414" s="7"/>
    </row>
    <row r="4415" spans="46:47" s="3" customFormat="1" ht="14.25">
      <c r="AT4415" s="4"/>
      <c r="AU4415" s="7"/>
    </row>
    <row r="4416" spans="46:47" s="3" customFormat="1" ht="14.25">
      <c r="AT4416" s="4"/>
      <c r="AU4416" s="7"/>
    </row>
    <row r="4417" spans="46:47" s="3" customFormat="1" ht="14.25">
      <c r="AT4417" s="4"/>
      <c r="AU4417" s="7"/>
    </row>
    <row r="4418" spans="46:47" s="3" customFormat="1" ht="14.25">
      <c r="AT4418" s="4"/>
      <c r="AU4418" s="7"/>
    </row>
    <row r="4419" spans="46:47" s="3" customFormat="1" ht="14.25">
      <c r="AT4419" s="4"/>
      <c r="AU4419" s="7"/>
    </row>
    <row r="4420" spans="46:47" s="3" customFormat="1" ht="14.25">
      <c r="AT4420" s="4"/>
      <c r="AU4420" s="7"/>
    </row>
    <row r="4421" spans="46:47" s="3" customFormat="1" ht="14.25">
      <c r="AT4421" s="4"/>
      <c r="AU4421" s="7"/>
    </row>
    <row r="4422" spans="46:47" s="3" customFormat="1" ht="14.25">
      <c r="AT4422" s="4"/>
      <c r="AU4422" s="7"/>
    </row>
    <row r="4423" spans="46:47" s="3" customFormat="1" ht="14.25">
      <c r="AT4423" s="4"/>
      <c r="AU4423" s="7"/>
    </row>
    <row r="4424" spans="46:47" s="3" customFormat="1" ht="14.25">
      <c r="AT4424" s="4"/>
      <c r="AU4424" s="7"/>
    </row>
    <row r="4425" spans="46:47" s="3" customFormat="1" ht="14.25">
      <c r="AT4425" s="4"/>
      <c r="AU4425" s="7"/>
    </row>
    <row r="4426" spans="46:47" s="3" customFormat="1" ht="14.25">
      <c r="AT4426" s="4"/>
      <c r="AU4426" s="7"/>
    </row>
    <row r="4427" spans="46:47" s="3" customFormat="1" ht="14.25">
      <c r="AT4427" s="4"/>
      <c r="AU4427" s="7"/>
    </row>
    <row r="4428" spans="46:47" s="3" customFormat="1" ht="14.25">
      <c r="AT4428" s="4"/>
      <c r="AU4428" s="7"/>
    </row>
    <row r="4429" spans="46:47" s="3" customFormat="1" ht="14.25">
      <c r="AT4429" s="4"/>
      <c r="AU4429" s="7"/>
    </row>
    <row r="4430" spans="46:47" s="3" customFormat="1" ht="14.25">
      <c r="AT4430" s="4"/>
      <c r="AU4430" s="7"/>
    </row>
    <row r="4431" spans="46:47" s="3" customFormat="1" ht="14.25">
      <c r="AT4431" s="4"/>
      <c r="AU4431" s="7"/>
    </row>
    <row r="4432" spans="46:47" s="3" customFormat="1" ht="14.25">
      <c r="AT4432" s="4"/>
      <c r="AU4432" s="7"/>
    </row>
    <row r="4433" spans="46:47" s="3" customFormat="1" ht="14.25">
      <c r="AT4433" s="4"/>
      <c r="AU4433" s="7"/>
    </row>
    <row r="4434" spans="46:47" s="3" customFormat="1" ht="14.25">
      <c r="AT4434" s="4"/>
      <c r="AU4434" s="7"/>
    </row>
    <row r="4435" spans="46:47" s="3" customFormat="1" ht="14.25">
      <c r="AT4435" s="4"/>
      <c r="AU4435" s="7"/>
    </row>
    <row r="4436" spans="46:47" s="3" customFormat="1" ht="14.25">
      <c r="AT4436" s="4"/>
      <c r="AU4436" s="7"/>
    </row>
    <row r="4437" spans="46:47" s="3" customFormat="1" ht="14.25">
      <c r="AT4437" s="4"/>
      <c r="AU4437" s="7"/>
    </row>
    <row r="4438" spans="46:47" s="3" customFormat="1" ht="14.25">
      <c r="AT4438" s="4"/>
      <c r="AU4438" s="7"/>
    </row>
    <row r="4439" spans="46:47" s="3" customFormat="1" ht="14.25">
      <c r="AT4439" s="4"/>
      <c r="AU4439" s="7"/>
    </row>
    <row r="4440" spans="46:47" s="3" customFormat="1" ht="14.25">
      <c r="AT4440" s="4"/>
      <c r="AU4440" s="7"/>
    </row>
    <row r="4441" spans="46:47" s="3" customFormat="1" ht="14.25">
      <c r="AT4441" s="4"/>
      <c r="AU4441" s="7"/>
    </row>
    <row r="4442" spans="46:47" s="3" customFormat="1" ht="14.25">
      <c r="AT4442" s="4"/>
      <c r="AU4442" s="7"/>
    </row>
    <row r="4443" spans="46:47" s="3" customFormat="1" ht="14.25">
      <c r="AT4443" s="4"/>
      <c r="AU4443" s="7"/>
    </row>
    <row r="4444" spans="46:47" s="3" customFormat="1" ht="14.25">
      <c r="AT4444" s="4"/>
      <c r="AU4444" s="7"/>
    </row>
    <row r="4445" spans="46:47" s="3" customFormat="1" ht="14.25">
      <c r="AT4445" s="4"/>
      <c r="AU4445" s="7"/>
    </row>
    <row r="4446" spans="46:47" s="3" customFormat="1" ht="14.25">
      <c r="AT4446" s="4"/>
      <c r="AU4446" s="7"/>
    </row>
    <row r="4447" spans="46:47" s="3" customFormat="1" ht="14.25">
      <c r="AT4447" s="4"/>
      <c r="AU4447" s="7"/>
    </row>
    <row r="4448" spans="46:47" s="3" customFormat="1" ht="14.25">
      <c r="AT4448" s="4"/>
      <c r="AU4448" s="7"/>
    </row>
    <row r="4449" spans="46:47" s="3" customFormat="1" ht="14.25">
      <c r="AT4449" s="4"/>
      <c r="AU4449" s="7"/>
    </row>
    <row r="4450" spans="46:47" s="3" customFormat="1" ht="14.25">
      <c r="AT4450" s="4"/>
      <c r="AU4450" s="7"/>
    </row>
    <row r="4451" spans="46:47" s="3" customFormat="1" ht="14.25">
      <c r="AT4451" s="4"/>
      <c r="AU4451" s="7"/>
    </row>
    <row r="4452" spans="46:47" s="3" customFormat="1" ht="14.25">
      <c r="AT4452" s="4"/>
      <c r="AU4452" s="7"/>
    </row>
    <row r="4453" spans="46:47" s="3" customFormat="1" ht="14.25">
      <c r="AT4453" s="4"/>
      <c r="AU4453" s="7"/>
    </row>
    <row r="4454" spans="46:47" s="3" customFormat="1" ht="14.25">
      <c r="AT4454" s="4"/>
      <c r="AU4454" s="7"/>
    </row>
    <row r="4455" spans="46:47" s="3" customFormat="1" ht="14.25">
      <c r="AT4455" s="4"/>
      <c r="AU4455" s="7"/>
    </row>
    <row r="4456" spans="46:47" s="3" customFormat="1" ht="14.25">
      <c r="AT4456" s="4"/>
      <c r="AU4456" s="7"/>
    </row>
    <row r="4457" spans="46:47" s="3" customFormat="1" ht="14.25">
      <c r="AT4457" s="4"/>
      <c r="AU4457" s="7"/>
    </row>
    <row r="4458" spans="46:47" s="3" customFormat="1" ht="14.25">
      <c r="AT4458" s="4"/>
      <c r="AU4458" s="7"/>
    </row>
    <row r="4459" spans="46:47" s="3" customFormat="1" ht="14.25">
      <c r="AT4459" s="4"/>
      <c r="AU4459" s="7"/>
    </row>
    <row r="4460" spans="46:47" s="3" customFormat="1" ht="14.25">
      <c r="AT4460" s="4"/>
      <c r="AU4460" s="7"/>
    </row>
    <row r="4461" spans="46:47" s="3" customFormat="1" ht="14.25">
      <c r="AT4461" s="4"/>
      <c r="AU4461" s="7"/>
    </row>
    <row r="4462" spans="46:47" s="3" customFormat="1" ht="14.25">
      <c r="AT4462" s="4"/>
      <c r="AU4462" s="7"/>
    </row>
    <row r="4463" spans="46:47" s="3" customFormat="1" ht="14.25">
      <c r="AT4463" s="4"/>
      <c r="AU4463" s="7"/>
    </row>
    <row r="4464" spans="46:47" s="3" customFormat="1" ht="14.25">
      <c r="AT4464" s="4"/>
      <c r="AU4464" s="7"/>
    </row>
    <row r="4465" spans="46:47" s="3" customFormat="1" ht="14.25">
      <c r="AT4465" s="4"/>
      <c r="AU4465" s="7"/>
    </row>
    <row r="4466" spans="46:47" s="3" customFormat="1" ht="14.25">
      <c r="AT4466" s="4"/>
      <c r="AU4466" s="7"/>
    </row>
    <row r="4467" spans="46:47" s="3" customFormat="1" ht="14.25">
      <c r="AT4467" s="4"/>
      <c r="AU4467" s="7"/>
    </row>
    <row r="4468" spans="46:47" s="3" customFormat="1" ht="14.25">
      <c r="AT4468" s="4"/>
      <c r="AU4468" s="7"/>
    </row>
    <row r="4469" spans="46:47" s="3" customFormat="1" ht="14.25">
      <c r="AT4469" s="4"/>
      <c r="AU4469" s="7"/>
    </row>
    <row r="4470" spans="46:47" s="3" customFormat="1" ht="14.25">
      <c r="AT4470" s="4"/>
      <c r="AU4470" s="7"/>
    </row>
    <row r="4471" spans="46:47" s="3" customFormat="1" ht="14.25">
      <c r="AT4471" s="4"/>
      <c r="AU4471" s="7"/>
    </row>
    <row r="4472" spans="46:47" s="3" customFormat="1" ht="14.25">
      <c r="AT4472" s="4"/>
      <c r="AU4472" s="7"/>
    </row>
    <row r="4473" spans="46:47" s="3" customFormat="1" ht="14.25">
      <c r="AT4473" s="4"/>
      <c r="AU4473" s="7"/>
    </row>
    <row r="4474" spans="46:47" s="3" customFormat="1" ht="14.25">
      <c r="AT4474" s="4"/>
      <c r="AU4474" s="7"/>
    </row>
    <row r="4475" spans="46:47" s="3" customFormat="1" ht="14.25">
      <c r="AT4475" s="4"/>
      <c r="AU4475" s="7"/>
    </row>
    <row r="4476" spans="46:47" s="3" customFormat="1" ht="14.25">
      <c r="AT4476" s="4"/>
      <c r="AU4476" s="7"/>
    </row>
    <row r="4477" spans="46:47" s="3" customFormat="1" ht="14.25">
      <c r="AT4477" s="4"/>
      <c r="AU4477" s="7"/>
    </row>
    <row r="4478" spans="46:47" s="3" customFormat="1" ht="14.25">
      <c r="AT4478" s="4"/>
      <c r="AU4478" s="7"/>
    </row>
    <row r="4479" spans="46:47" s="3" customFormat="1" ht="14.25">
      <c r="AT4479" s="4"/>
      <c r="AU4479" s="7"/>
    </row>
    <row r="4480" spans="46:47" s="3" customFormat="1" ht="14.25">
      <c r="AT4480" s="4"/>
      <c r="AU4480" s="7"/>
    </row>
    <row r="4481" spans="46:47" s="3" customFormat="1" ht="14.25">
      <c r="AT4481" s="4"/>
      <c r="AU4481" s="7"/>
    </row>
    <row r="4482" spans="46:47" s="3" customFormat="1" ht="14.25">
      <c r="AT4482" s="4"/>
      <c r="AU4482" s="7"/>
    </row>
    <row r="4483" spans="46:47" s="3" customFormat="1" ht="14.25">
      <c r="AT4483" s="4"/>
      <c r="AU4483" s="7"/>
    </row>
    <row r="4484" spans="46:47" s="3" customFormat="1" ht="14.25">
      <c r="AT4484" s="4"/>
      <c r="AU4484" s="7"/>
    </row>
    <row r="4485" spans="46:47" s="3" customFormat="1" ht="14.25">
      <c r="AT4485" s="4"/>
      <c r="AU4485" s="7"/>
    </row>
    <row r="4486" spans="46:47" s="3" customFormat="1" ht="14.25">
      <c r="AT4486" s="4"/>
      <c r="AU4486" s="7"/>
    </row>
    <row r="4487" spans="46:47" s="3" customFormat="1" ht="14.25">
      <c r="AT4487" s="4"/>
      <c r="AU4487" s="7"/>
    </row>
    <row r="4488" spans="46:47" s="3" customFormat="1" ht="14.25">
      <c r="AT4488" s="4"/>
      <c r="AU4488" s="7"/>
    </row>
    <row r="4489" spans="46:47" s="3" customFormat="1" ht="14.25">
      <c r="AT4489" s="4"/>
      <c r="AU4489" s="7"/>
    </row>
    <row r="4490" spans="46:47" s="3" customFormat="1" ht="14.25">
      <c r="AT4490" s="4"/>
      <c r="AU4490" s="7"/>
    </row>
    <row r="4491" spans="46:47" s="3" customFormat="1" ht="14.25">
      <c r="AT4491" s="4"/>
      <c r="AU4491" s="7"/>
    </row>
    <row r="4492" spans="46:47" s="3" customFormat="1" ht="14.25">
      <c r="AT4492" s="4"/>
      <c r="AU4492" s="7"/>
    </row>
    <row r="4493" spans="46:47" s="3" customFormat="1" ht="14.25">
      <c r="AT4493" s="4"/>
      <c r="AU4493" s="7"/>
    </row>
    <row r="4494" spans="46:47" s="3" customFormat="1" ht="14.25">
      <c r="AT4494" s="4"/>
      <c r="AU4494" s="7"/>
    </row>
    <row r="4495" spans="46:47" s="3" customFormat="1" ht="14.25">
      <c r="AT4495" s="4"/>
      <c r="AU4495" s="7"/>
    </row>
    <row r="4496" spans="46:47" s="3" customFormat="1" ht="14.25">
      <c r="AT4496" s="4"/>
      <c r="AU4496" s="7"/>
    </row>
    <row r="4497" spans="46:47" s="3" customFormat="1" ht="14.25">
      <c r="AT4497" s="4"/>
      <c r="AU4497" s="7"/>
    </row>
    <row r="4498" spans="46:47" s="3" customFormat="1" ht="14.25">
      <c r="AT4498" s="4"/>
      <c r="AU4498" s="7"/>
    </row>
    <row r="4499" spans="46:47" s="3" customFormat="1" ht="14.25">
      <c r="AT4499" s="4"/>
      <c r="AU4499" s="7"/>
    </row>
    <row r="4500" spans="46:47" s="3" customFormat="1" ht="14.25">
      <c r="AT4500" s="4"/>
      <c r="AU4500" s="7"/>
    </row>
    <row r="4501" spans="46:47" s="3" customFormat="1" ht="14.25">
      <c r="AT4501" s="4"/>
      <c r="AU4501" s="7"/>
    </row>
    <row r="4502" spans="46:47" s="3" customFormat="1" ht="14.25">
      <c r="AT4502" s="4"/>
      <c r="AU4502" s="7"/>
    </row>
    <row r="4503" spans="46:47" s="3" customFormat="1" ht="14.25">
      <c r="AT4503" s="4"/>
      <c r="AU4503" s="7"/>
    </row>
    <row r="4504" spans="46:47" s="3" customFormat="1" ht="14.25">
      <c r="AT4504" s="4"/>
      <c r="AU4504" s="7"/>
    </row>
    <row r="4505" spans="46:47" s="3" customFormat="1" ht="14.25">
      <c r="AT4505" s="4"/>
      <c r="AU4505" s="7"/>
    </row>
    <row r="4506" spans="46:47" s="3" customFormat="1" ht="14.25">
      <c r="AT4506" s="4"/>
      <c r="AU4506" s="7"/>
    </row>
    <row r="4507" spans="46:47" s="3" customFormat="1" ht="14.25">
      <c r="AT4507" s="4"/>
      <c r="AU4507" s="7"/>
    </row>
    <row r="4508" spans="46:47" s="3" customFormat="1" ht="14.25">
      <c r="AT4508" s="4"/>
      <c r="AU4508" s="7"/>
    </row>
    <row r="4509" spans="46:47" s="3" customFormat="1" ht="14.25">
      <c r="AT4509" s="4"/>
      <c r="AU4509" s="7"/>
    </row>
    <row r="4510" spans="46:47" s="3" customFormat="1" ht="14.25">
      <c r="AT4510" s="4"/>
      <c r="AU4510" s="7"/>
    </row>
    <row r="4511" spans="46:47" s="3" customFormat="1" ht="14.25">
      <c r="AT4511" s="4"/>
      <c r="AU4511" s="7"/>
    </row>
    <row r="4512" spans="46:47" s="3" customFormat="1" ht="14.25">
      <c r="AT4512" s="4"/>
      <c r="AU4512" s="7"/>
    </row>
    <row r="4513" spans="46:47" s="3" customFormat="1" ht="14.25">
      <c r="AT4513" s="4"/>
      <c r="AU4513" s="7"/>
    </row>
    <row r="4514" spans="46:47" s="3" customFormat="1" ht="14.25">
      <c r="AT4514" s="4"/>
      <c r="AU4514" s="7"/>
    </row>
    <row r="4515" spans="46:47" s="3" customFormat="1" ht="14.25">
      <c r="AT4515" s="4"/>
      <c r="AU4515" s="7"/>
    </row>
    <row r="4516" spans="46:47" s="3" customFormat="1" ht="14.25">
      <c r="AT4516" s="4"/>
      <c r="AU4516" s="7"/>
    </row>
    <row r="4517" spans="46:47" s="3" customFormat="1" ht="14.25">
      <c r="AT4517" s="4"/>
      <c r="AU4517" s="7"/>
    </row>
    <row r="4518" spans="46:47" s="3" customFormat="1" ht="14.25">
      <c r="AT4518" s="4"/>
      <c r="AU4518" s="7"/>
    </row>
    <row r="4519" spans="46:47" s="3" customFormat="1" ht="14.25">
      <c r="AT4519" s="4"/>
      <c r="AU4519" s="7"/>
    </row>
    <row r="4520" spans="46:47" s="3" customFormat="1" ht="14.25">
      <c r="AT4520" s="4"/>
      <c r="AU4520" s="7"/>
    </row>
    <row r="4521" spans="46:47" s="3" customFormat="1" ht="14.25">
      <c r="AT4521" s="4"/>
      <c r="AU4521" s="7"/>
    </row>
    <row r="4522" spans="46:47" s="3" customFormat="1" ht="14.25">
      <c r="AT4522" s="4"/>
      <c r="AU4522" s="7"/>
    </row>
    <row r="4523" spans="46:47" s="3" customFormat="1" ht="14.25">
      <c r="AT4523" s="4"/>
      <c r="AU4523" s="7"/>
    </row>
    <row r="4524" spans="46:47" s="3" customFormat="1" ht="14.25">
      <c r="AT4524" s="4"/>
      <c r="AU4524" s="7"/>
    </row>
    <row r="4525" spans="46:47" s="3" customFormat="1" ht="14.25">
      <c r="AT4525" s="4"/>
      <c r="AU4525" s="7"/>
    </row>
    <row r="4526" spans="46:47" s="3" customFormat="1" ht="14.25">
      <c r="AT4526" s="4"/>
      <c r="AU4526" s="7"/>
    </row>
    <row r="4527" spans="46:47" s="3" customFormat="1" ht="14.25">
      <c r="AT4527" s="4"/>
      <c r="AU4527" s="7"/>
    </row>
    <row r="4528" spans="46:47" s="3" customFormat="1" ht="14.25">
      <c r="AT4528" s="4"/>
      <c r="AU4528" s="7"/>
    </row>
    <row r="4529" spans="46:47" s="3" customFormat="1" ht="14.25">
      <c r="AT4529" s="4"/>
      <c r="AU4529" s="7"/>
    </row>
    <row r="4530" spans="46:47" s="3" customFormat="1" ht="14.25">
      <c r="AT4530" s="4"/>
      <c r="AU4530" s="7"/>
    </row>
    <row r="4531" spans="46:47" s="3" customFormat="1" ht="14.25">
      <c r="AT4531" s="4"/>
      <c r="AU4531" s="7"/>
    </row>
    <row r="4532" spans="46:47" s="3" customFormat="1" ht="14.25">
      <c r="AT4532" s="4"/>
      <c r="AU4532" s="7"/>
    </row>
    <row r="4533" spans="46:47" s="3" customFormat="1" ht="14.25">
      <c r="AT4533" s="4"/>
      <c r="AU4533" s="7"/>
    </row>
    <row r="4534" spans="46:47" s="3" customFormat="1" ht="14.25">
      <c r="AT4534" s="4"/>
      <c r="AU4534" s="7"/>
    </row>
    <row r="4535" spans="46:47" s="3" customFormat="1" ht="14.25">
      <c r="AT4535" s="4"/>
      <c r="AU4535" s="7"/>
    </row>
    <row r="4536" spans="46:47" s="3" customFormat="1" ht="14.25">
      <c r="AT4536" s="4"/>
      <c r="AU4536" s="7"/>
    </row>
    <row r="4537" spans="46:47" s="3" customFormat="1" ht="14.25">
      <c r="AT4537" s="4"/>
      <c r="AU4537" s="7"/>
    </row>
    <row r="4538" spans="46:47" s="3" customFormat="1" ht="14.25">
      <c r="AT4538" s="4"/>
      <c r="AU4538" s="7"/>
    </row>
    <row r="4539" spans="46:47" s="3" customFormat="1" ht="14.25">
      <c r="AT4539" s="4"/>
      <c r="AU4539" s="7"/>
    </row>
    <row r="4540" spans="46:47" s="3" customFormat="1" ht="14.25">
      <c r="AT4540" s="4"/>
      <c r="AU4540" s="7"/>
    </row>
    <row r="4541" spans="46:47" s="3" customFormat="1" ht="14.25">
      <c r="AT4541" s="4"/>
      <c r="AU4541" s="7"/>
    </row>
    <row r="4542" spans="46:47" s="3" customFormat="1" ht="14.25">
      <c r="AT4542" s="4"/>
      <c r="AU4542" s="7"/>
    </row>
    <row r="4543" spans="46:47" s="3" customFormat="1" ht="14.25">
      <c r="AT4543" s="4"/>
      <c r="AU4543" s="7"/>
    </row>
    <row r="4544" spans="46:47" s="3" customFormat="1" ht="14.25">
      <c r="AT4544" s="4"/>
      <c r="AU4544" s="7"/>
    </row>
    <row r="4545" spans="46:47" s="3" customFormat="1" ht="14.25">
      <c r="AT4545" s="4"/>
      <c r="AU4545" s="7"/>
    </row>
    <row r="4546" spans="46:47" s="3" customFormat="1" ht="14.25">
      <c r="AT4546" s="4"/>
      <c r="AU4546" s="7"/>
    </row>
    <row r="4547" spans="46:47" s="3" customFormat="1" ht="14.25">
      <c r="AT4547" s="4"/>
      <c r="AU4547" s="7"/>
    </row>
    <row r="4548" spans="46:47" s="3" customFormat="1" ht="14.25">
      <c r="AT4548" s="4"/>
      <c r="AU4548" s="7"/>
    </row>
    <row r="4549" spans="46:47" s="3" customFormat="1" ht="14.25">
      <c r="AT4549" s="4"/>
      <c r="AU4549" s="7"/>
    </row>
    <row r="4550" spans="46:47" s="3" customFormat="1" ht="14.25">
      <c r="AT4550" s="4"/>
      <c r="AU4550" s="7"/>
    </row>
    <row r="4551" spans="46:47" s="3" customFormat="1" ht="14.25">
      <c r="AT4551" s="4"/>
      <c r="AU4551" s="7"/>
    </row>
    <row r="4552" spans="46:47" s="3" customFormat="1" ht="14.25">
      <c r="AT4552" s="4"/>
      <c r="AU4552" s="7"/>
    </row>
    <row r="4553" spans="46:47" s="3" customFormat="1" ht="14.25">
      <c r="AT4553" s="4"/>
      <c r="AU4553" s="7"/>
    </row>
    <row r="4554" spans="46:47" s="3" customFormat="1" ht="14.25">
      <c r="AT4554" s="4"/>
      <c r="AU4554" s="7"/>
    </row>
    <row r="4555" spans="46:47" s="3" customFormat="1" ht="14.25">
      <c r="AT4555" s="4"/>
      <c r="AU4555" s="7"/>
    </row>
    <row r="4556" spans="46:47" s="3" customFormat="1" ht="14.25">
      <c r="AT4556" s="4"/>
      <c r="AU4556" s="7"/>
    </row>
    <row r="4557" spans="46:47" s="3" customFormat="1" ht="14.25">
      <c r="AT4557" s="4"/>
      <c r="AU4557" s="7"/>
    </row>
    <row r="4558" spans="46:47" s="3" customFormat="1" ht="14.25">
      <c r="AT4558" s="4"/>
      <c r="AU4558" s="7"/>
    </row>
    <row r="4559" spans="46:47" s="3" customFormat="1" ht="14.25">
      <c r="AT4559" s="4"/>
      <c r="AU4559" s="7"/>
    </row>
    <row r="4560" spans="46:47" s="3" customFormat="1" ht="14.25">
      <c r="AT4560" s="4"/>
      <c r="AU4560" s="7"/>
    </row>
    <row r="4561" spans="46:47" s="3" customFormat="1" ht="14.25">
      <c r="AT4561" s="4"/>
      <c r="AU4561" s="7"/>
    </row>
    <row r="4562" spans="46:47" s="3" customFormat="1" ht="14.25">
      <c r="AT4562" s="4"/>
      <c r="AU4562" s="7"/>
    </row>
    <row r="4563" spans="46:47" s="3" customFormat="1" ht="14.25">
      <c r="AT4563" s="4"/>
      <c r="AU4563" s="7"/>
    </row>
    <row r="4564" spans="46:47" s="3" customFormat="1" ht="14.25">
      <c r="AT4564" s="4"/>
      <c r="AU4564" s="7"/>
    </row>
    <row r="4565" spans="46:47" s="3" customFormat="1" ht="14.25">
      <c r="AT4565" s="4"/>
      <c r="AU4565" s="7"/>
    </row>
    <row r="4566" spans="46:47" s="3" customFormat="1" ht="14.25">
      <c r="AT4566" s="4"/>
      <c r="AU4566" s="7"/>
    </row>
    <row r="4567" spans="46:47" s="3" customFormat="1" ht="14.25">
      <c r="AT4567" s="4"/>
      <c r="AU4567" s="7"/>
    </row>
    <row r="4568" spans="46:47" s="3" customFormat="1" ht="14.25">
      <c r="AT4568" s="4"/>
      <c r="AU4568" s="7"/>
    </row>
    <row r="4569" spans="46:47" s="3" customFormat="1" ht="14.25">
      <c r="AT4569" s="4"/>
      <c r="AU4569" s="7"/>
    </row>
    <row r="4570" spans="46:47" s="3" customFormat="1" ht="14.25">
      <c r="AT4570" s="4"/>
      <c r="AU4570" s="7"/>
    </row>
    <row r="4571" spans="46:47" s="3" customFormat="1" ht="14.25">
      <c r="AT4571" s="4"/>
      <c r="AU4571" s="7"/>
    </row>
    <row r="4572" spans="46:47" s="3" customFormat="1" ht="14.25">
      <c r="AT4572" s="4"/>
      <c r="AU4572" s="7"/>
    </row>
    <row r="4573" spans="46:47" s="3" customFormat="1" ht="14.25">
      <c r="AT4573" s="4"/>
      <c r="AU4573" s="7"/>
    </row>
    <row r="4574" spans="46:47" s="3" customFormat="1" ht="14.25">
      <c r="AT4574" s="4"/>
      <c r="AU4574" s="7"/>
    </row>
    <row r="4575" spans="46:47" s="3" customFormat="1" ht="14.25">
      <c r="AT4575" s="4"/>
      <c r="AU4575" s="7"/>
    </row>
    <row r="4576" spans="46:47" s="3" customFormat="1" ht="14.25">
      <c r="AT4576" s="4"/>
      <c r="AU4576" s="7"/>
    </row>
    <row r="4577" spans="46:47" s="3" customFormat="1" ht="14.25">
      <c r="AT4577" s="4"/>
      <c r="AU4577" s="7"/>
    </row>
    <row r="4578" spans="46:47" s="3" customFormat="1" ht="14.25">
      <c r="AT4578" s="4"/>
      <c r="AU4578" s="7"/>
    </row>
    <row r="4579" spans="46:47" s="3" customFormat="1" ht="14.25">
      <c r="AT4579" s="4"/>
      <c r="AU4579" s="7"/>
    </row>
    <row r="4580" spans="46:47" s="3" customFormat="1" ht="14.25">
      <c r="AT4580" s="4"/>
      <c r="AU4580" s="7"/>
    </row>
    <row r="4581" spans="46:47" s="3" customFormat="1" ht="14.25">
      <c r="AT4581" s="4"/>
      <c r="AU4581" s="7"/>
    </row>
    <row r="4582" spans="46:47" s="3" customFormat="1" ht="14.25">
      <c r="AT4582" s="4"/>
      <c r="AU4582" s="7"/>
    </row>
    <row r="4583" spans="46:47" s="3" customFormat="1" ht="14.25">
      <c r="AT4583" s="4"/>
      <c r="AU4583" s="7"/>
    </row>
    <row r="4584" spans="46:47" s="3" customFormat="1" ht="14.25">
      <c r="AT4584" s="4"/>
      <c r="AU4584" s="7"/>
    </row>
    <row r="4585" spans="46:47" s="3" customFormat="1" ht="14.25">
      <c r="AT4585" s="4"/>
      <c r="AU4585" s="7"/>
    </row>
    <row r="4586" spans="46:47" s="3" customFormat="1" ht="14.25">
      <c r="AT4586" s="4"/>
      <c r="AU4586" s="7"/>
    </row>
    <row r="4587" spans="46:47" s="3" customFormat="1" ht="14.25">
      <c r="AT4587" s="4"/>
      <c r="AU4587" s="7"/>
    </row>
    <row r="4588" spans="46:47" s="3" customFormat="1" ht="14.25">
      <c r="AT4588" s="4"/>
      <c r="AU4588" s="7"/>
    </row>
    <row r="4589" spans="46:47" s="3" customFormat="1" ht="14.25">
      <c r="AT4589" s="4"/>
      <c r="AU4589" s="7"/>
    </row>
    <row r="4590" spans="46:47" s="3" customFormat="1" ht="14.25">
      <c r="AT4590" s="4"/>
      <c r="AU4590" s="7"/>
    </row>
    <row r="4591" spans="46:47" s="3" customFormat="1" ht="14.25">
      <c r="AT4591" s="4"/>
      <c r="AU4591" s="7"/>
    </row>
    <row r="4592" spans="46:47" s="3" customFormat="1" ht="14.25">
      <c r="AT4592" s="4"/>
      <c r="AU4592" s="7"/>
    </row>
    <row r="4593" spans="46:47" s="3" customFormat="1" ht="14.25">
      <c r="AT4593" s="4"/>
      <c r="AU4593" s="7"/>
    </row>
    <row r="4594" spans="46:47" s="3" customFormat="1" ht="14.25">
      <c r="AT4594" s="4"/>
      <c r="AU4594" s="7"/>
    </row>
    <row r="4595" spans="46:47" s="3" customFormat="1" ht="14.25">
      <c r="AT4595" s="4"/>
      <c r="AU4595" s="7"/>
    </row>
    <row r="4596" spans="46:47" s="3" customFormat="1" ht="14.25">
      <c r="AT4596" s="4"/>
      <c r="AU4596" s="7"/>
    </row>
    <row r="4597" spans="46:47" s="3" customFormat="1" ht="14.25">
      <c r="AT4597" s="4"/>
      <c r="AU4597" s="7"/>
    </row>
    <row r="4598" spans="46:47" s="3" customFormat="1" ht="14.25">
      <c r="AT4598" s="4"/>
      <c r="AU4598" s="7"/>
    </row>
    <row r="4599" spans="46:47" s="3" customFormat="1" ht="14.25">
      <c r="AT4599" s="4"/>
      <c r="AU4599" s="7"/>
    </row>
    <row r="4600" spans="46:47" s="3" customFormat="1" ht="14.25">
      <c r="AT4600" s="4"/>
      <c r="AU4600" s="7"/>
    </row>
    <row r="4601" spans="46:47" s="3" customFormat="1" ht="14.25">
      <c r="AT4601" s="4"/>
      <c r="AU4601" s="7"/>
    </row>
    <row r="4602" spans="46:47" s="3" customFormat="1" ht="14.25">
      <c r="AT4602" s="4"/>
      <c r="AU4602" s="7"/>
    </row>
    <row r="4603" spans="46:47" s="3" customFormat="1" ht="14.25">
      <c r="AT4603" s="4"/>
      <c r="AU4603" s="7"/>
    </row>
    <row r="4604" spans="46:47" s="3" customFormat="1" ht="14.25">
      <c r="AT4604" s="4"/>
      <c r="AU4604" s="7"/>
    </row>
    <row r="4605" spans="46:47" s="3" customFormat="1" ht="14.25">
      <c r="AT4605" s="4"/>
      <c r="AU4605" s="7"/>
    </row>
    <row r="4606" spans="46:47" s="3" customFormat="1" ht="14.25">
      <c r="AT4606" s="4"/>
      <c r="AU4606" s="7"/>
    </row>
    <row r="4607" spans="46:47" s="3" customFormat="1" ht="14.25">
      <c r="AT4607" s="4"/>
      <c r="AU4607" s="7"/>
    </row>
    <row r="4608" spans="46:47" s="3" customFormat="1" ht="14.25">
      <c r="AT4608" s="4"/>
      <c r="AU4608" s="7"/>
    </row>
    <row r="4609" spans="46:47" s="3" customFormat="1" ht="14.25">
      <c r="AT4609" s="4"/>
      <c r="AU4609" s="7"/>
    </row>
    <row r="4610" spans="46:47" s="3" customFormat="1" ht="14.25">
      <c r="AT4610" s="4"/>
      <c r="AU4610" s="7"/>
    </row>
    <row r="4611" spans="46:47" s="3" customFormat="1" ht="14.25">
      <c r="AT4611" s="4"/>
      <c r="AU4611" s="7"/>
    </row>
    <row r="4612" spans="46:47" s="3" customFormat="1" ht="14.25">
      <c r="AT4612" s="4"/>
      <c r="AU4612" s="7"/>
    </row>
    <row r="4613" spans="46:47" s="3" customFormat="1" ht="14.25">
      <c r="AT4613" s="4"/>
      <c r="AU4613" s="7"/>
    </row>
    <row r="4614" spans="46:47" s="3" customFormat="1" ht="14.25">
      <c r="AT4614" s="4"/>
      <c r="AU4614" s="7"/>
    </row>
    <row r="4615" spans="46:47" s="3" customFormat="1" ht="14.25">
      <c r="AT4615" s="4"/>
      <c r="AU4615" s="7"/>
    </row>
    <row r="4616" spans="46:47" s="3" customFormat="1" ht="14.25">
      <c r="AT4616" s="4"/>
      <c r="AU4616" s="7"/>
    </row>
    <row r="4617" spans="46:47" s="3" customFormat="1" ht="14.25">
      <c r="AT4617" s="4"/>
      <c r="AU4617" s="7"/>
    </row>
    <row r="4618" spans="46:47" s="3" customFormat="1" ht="14.25">
      <c r="AT4618" s="4"/>
      <c r="AU4618" s="7"/>
    </row>
    <row r="4619" spans="46:47" s="3" customFormat="1" ht="14.25">
      <c r="AT4619" s="4"/>
      <c r="AU4619" s="7"/>
    </row>
    <row r="4620" spans="46:47" s="3" customFormat="1" ht="14.25">
      <c r="AT4620" s="4"/>
      <c r="AU4620" s="7"/>
    </row>
    <row r="4621" spans="46:47" s="3" customFormat="1" ht="14.25">
      <c r="AT4621" s="4"/>
      <c r="AU4621" s="7"/>
    </row>
    <row r="4622" spans="46:47" s="3" customFormat="1" ht="14.25">
      <c r="AT4622" s="4"/>
      <c r="AU4622" s="7"/>
    </row>
    <row r="4623" spans="46:47" s="3" customFormat="1" ht="14.25">
      <c r="AT4623" s="4"/>
      <c r="AU4623" s="7"/>
    </row>
    <row r="4624" spans="46:47" s="3" customFormat="1" ht="14.25">
      <c r="AT4624" s="4"/>
      <c r="AU4624" s="7"/>
    </row>
    <row r="4625" spans="46:47" s="3" customFormat="1" ht="14.25">
      <c r="AT4625" s="4"/>
      <c r="AU4625" s="7"/>
    </row>
    <row r="4626" spans="46:47" s="3" customFormat="1" ht="14.25">
      <c r="AT4626" s="4"/>
      <c r="AU4626" s="7"/>
    </row>
    <row r="4627" spans="46:47" s="3" customFormat="1" ht="14.25">
      <c r="AT4627" s="4"/>
      <c r="AU4627" s="7"/>
    </row>
    <row r="4628" spans="46:47" s="3" customFormat="1" ht="14.25">
      <c r="AT4628" s="4"/>
      <c r="AU4628" s="7"/>
    </row>
    <row r="4629" spans="46:47" s="3" customFormat="1" ht="14.25">
      <c r="AT4629" s="4"/>
      <c r="AU4629" s="7"/>
    </row>
    <row r="4630" spans="46:47" s="3" customFormat="1" ht="14.25">
      <c r="AT4630" s="4"/>
      <c r="AU4630" s="7"/>
    </row>
    <row r="4631" spans="46:47" s="3" customFormat="1" ht="14.25">
      <c r="AT4631" s="4"/>
      <c r="AU4631" s="7"/>
    </row>
    <row r="4632" spans="46:47" s="3" customFormat="1" ht="14.25">
      <c r="AT4632" s="4"/>
      <c r="AU4632" s="7"/>
    </row>
    <row r="4633" spans="46:47" s="3" customFormat="1" ht="14.25">
      <c r="AT4633" s="4"/>
      <c r="AU4633" s="7"/>
    </row>
    <row r="4634" spans="46:47" s="3" customFormat="1" ht="14.25">
      <c r="AT4634" s="4"/>
      <c r="AU4634" s="7"/>
    </row>
    <row r="4635" spans="46:47" s="3" customFormat="1" ht="14.25">
      <c r="AT4635" s="4"/>
      <c r="AU4635" s="7"/>
    </row>
    <row r="4636" spans="46:47" s="3" customFormat="1" ht="14.25">
      <c r="AT4636" s="4"/>
      <c r="AU4636" s="7"/>
    </row>
    <row r="4637" spans="46:47" s="3" customFormat="1" ht="14.25">
      <c r="AT4637" s="4"/>
      <c r="AU4637" s="7"/>
    </row>
    <row r="4638" spans="46:47" s="3" customFormat="1" ht="14.25">
      <c r="AT4638" s="4"/>
      <c r="AU4638" s="7"/>
    </row>
    <row r="4639" spans="46:47" s="3" customFormat="1" ht="14.25">
      <c r="AT4639" s="4"/>
      <c r="AU4639" s="7"/>
    </row>
    <row r="4640" spans="46:47" s="3" customFormat="1" ht="14.25">
      <c r="AT4640" s="4"/>
      <c r="AU4640" s="7"/>
    </row>
    <row r="4641" spans="46:47" s="3" customFormat="1" ht="14.25">
      <c r="AT4641" s="4"/>
      <c r="AU4641" s="7"/>
    </row>
    <row r="4642" spans="46:47" s="3" customFormat="1" ht="14.25">
      <c r="AT4642" s="4"/>
      <c r="AU4642" s="7"/>
    </row>
    <row r="4643" spans="46:47" s="3" customFormat="1" ht="14.25">
      <c r="AT4643" s="4"/>
      <c r="AU4643" s="7"/>
    </row>
    <row r="4644" spans="46:47" s="3" customFormat="1" ht="14.25">
      <c r="AT4644" s="4"/>
      <c r="AU4644" s="7"/>
    </row>
  </sheetData>
  <sheetProtection/>
  <mergeCells count="134">
    <mergeCell ref="A101:D101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A53:B53"/>
    <mergeCell ref="A56:A57"/>
    <mergeCell ref="B56:B57"/>
    <mergeCell ref="C56:C57"/>
    <mergeCell ref="A60:B60"/>
    <mergeCell ref="B64:D64"/>
    <mergeCell ref="A40:B40"/>
    <mergeCell ref="E40:F40"/>
    <mergeCell ref="H40:I40"/>
    <mergeCell ref="L40:M40"/>
    <mergeCell ref="A43:A44"/>
    <mergeCell ref="B43:B44"/>
    <mergeCell ref="C43:L43"/>
    <mergeCell ref="M43:M44"/>
    <mergeCell ref="E37:F37"/>
    <mergeCell ref="L37:M37"/>
    <mergeCell ref="E38:F38"/>
    <mergeCell ref="L38:M38"/>
    <mergeCell ref="A39:B39"/>
    <mergeCell ref="E39:F39"/>
    <mergeCell ref="L39:M39"/>
    <mergeCell ref="A34:B34"/>
    <mergeCell ref="E34:F34"/>
    <mergeCell ref="E35:F35"/>
    <mergeCell ref="L35:M35"/>
    <mergeCell ref="E36:F36"/>
    <mergeCell ref="L36:M36"/>
    <mergeCell ref="E32:F32"/>
    <mergeCell ref="E33:F33"/>
    <mergeCell ref="H33:H34"/>
    <mergeCell ref="I33:I34"/>
    <mergeCell ref="J33:K33"/>
    <mergeCell ref="L33:M34"/>
    <mergeCell ref="A29:B29"/>
    <mergeCell ref="E29:F29"/>
    <mergeCell ref="H29:I29"/>
    <mergeCell ref="L29:M29"/>
    <mergeCell ref="E30:F30"/>
    <mergeCell ref="E31:F31"/>
    <mergeCell ref="E26:F26"/>
    <mergeCell ref="L26:M26"/>
    <mergeCell ref="E27:F27"/>
    <mergeCell ref="L27:M27"/>
    <mergeCell ref="E28:F28"/>
    <mergeCell ref="L28:M28"/>
    <mergeCell ref="E23:F23"/>
    <mergeCell ref="L23:M23"/>
    <mergeCell ref="A24:B24"/>
    <mergeCell ref="E24:F24"/>
    <mergeCell ref="L24:M24"/>
    <mergeCell ref="E25:F25"/>
    <mergeCell ref="L25:M25"/>
    <mergeCell ref="L19:M20"/>
    <mergeCell ref="E20:F20"/>
    <mergeCell ref="E21:F21"/>
    <mergeCell ref="L21:M21"/>
    <mergeCell ref="E22:F22"/>
    <mergeCell ref="L22:M22"/>
    <mergeCell ref="L15:M15"/>
    <mergeCell ref="H16:I16"/>
    <mergeCell ref="L16:M16"/>
    <mergeCell ref="A18:A19"/>
    <mergeCell ref="B18:B19"/>
    <mergeCell ref="C18:D18"/>
    <mergeCell ref="E18:F19"/>
    <mergeCell ref="H19:H20"/>
    <mergeCell ref="I19:I20"/>
    <mergeCell ref="J19:K19"/>
    <mergeCell ref="E12:F12"/>
    <mergeCell ref="L12:M12"/>
    <mergeCell ref="E13:F13"/>
    <mergeCell ref="L13:M13"/>
    <mergeCell ref="A14:B14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:L1"/>
    <mergeCell ref="A2:L2"/>
    <mergeCell ref="A4:A5"/>
    <mergeCell ref="B4:B5"/>
    <mergeCell ref="C4:D4"/>
    <mergeCell ref="E4:F5"/>
    <mergeCell ref="H4:H5"/>
    <mergeCell ref="I4:I5"/>
    <mergeCell ref="J4:K4"/>
    <mergeCell ref="L4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2022-09-12T15:54:19Z</dcterms:created>
  <dcterms:modified xsi:type="dcterms:W3CDTF">2022-09-12T15:55:29Z</dcterms:modified>
  <cp:category/>
  <cp:version/>
  <cp:contentType/>
  <cp:contentStatus/>
</cp:coreProperties>
</file>